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24226"/>
  <xr:revisionPtr revIDLastSave="0" documentId="13_ncr:1_{6D7DDDC6-0EFA-4F2B-A47C-16FC4ECD2F5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. Details" sheetId="10" r:id="rId1"/>
    <sheet name="2. Maalee Bayaan" sheetId="9" r:id="rId2"/>
    <sheet name="3. NOTE" sheetId="4" r:id="rId3"/>
    <sheet name="4. NOTE 10&amp;11 " sheetId="5" r:id="rId4"/>
  </sheets>
  <definedNames>
    <definedName name="_xlnm.Print_Area" localSheetId="1">'2. Maalee Bayaan'!$A$1:$C$45</definedName>
    <definedName name="_xlnm.Print_Area" localSheetId="2">'3. NOTE'!$A$1:$H$77</definedName>
    <definedName name="_xlnm.Print_Area" localSheetId="3">'4. NOTE 10&amp;11 '!$A$1:$H$39</definedName>
  </definedNames>
  <calcPr calcId="191029"/>
  <fileRecoveryPr repairLoad="1"/>
</workbook>
</file>

<file path=xl/calcChain.xml><?xml version="1.0" encoding="utf-8"?>
<calcChain xmlns="http://schemas.openxmlformats.org/spreadsheetml/2006/main">
  <c r="A30" i="9" l="1"/>
  <c r="A32" i="9" l="1"/>
  <c r="A44" i="9"/>
  <c r="A38" i="9"/>
  <c r="A22" i="9"/>
  <c r="A21" i="9"/>
  <c r="A20" i="9"/>
  <c r="A6" i="9"/>
  <c r="A15" i="9"/>
  <c r="A14" i="9"/>
  <c r="A19" i="10" l="1"/>
  <c r="A21" i="10" l="1"/>
  <c r="A20" i="10"/>
  <c r="A43" i="9" l="1"/>
  <c r="A76" i="4"/>
  <c r="A17" i="4" l="1"/>
  <c r="A5" i="9" s="1"/>
  <c r="A38" i="5" l="1"/>
  <c r="A42" i="9" s="1"/>
  <c r="A24" i="5"/>
  <c r="A68" i="4"/>
  <c r="A59" i="4"/>
  <c r="A13" i="9" s="1"/>
  <c r="A50" i="4"/>
  <c r="A42" i="4"/>
  <c r="A36" i="9" s="1"/>
  <c r="A34" i="4"/>
  <c r="A7" i="9" s="1"/>
  <c r="A26" i="4"/>
  <c r="A8" i="4"/>
  <c r="A4" i="9" s="1"/>
  <c r="A11" i="5"/>
  <c r="A12" i="9" l="1"/>
  <c r="A16" i="9" s="1"/>
  <c r="A8" i="9"/>
  <c r="A9" i="9" s="1"/>
  <c r="A23" i="9" l="1"/>
  <c r="A17" i="9"/>
</calcChain>
</file>

<file path=xl/sharedStrings.xml><?xml version="1.0" encoding="utf-8"?>
<sst xmlns="http://schemas.openxmlformats.org/spreadsheetml/2006/main" count="178" uniqueCount="92">
  <si>
    <t>ފައިސާ</t>
  </si>
  <si>
    <t>ނޯޓު</t>
  </si>
  <si>
    <t>ކެންޑިޑޭޓުގެ އަމިއްލަ ފައިސާ</t>
  </si>
  <si>
    <t xml:space="preserve">ވަކިވަކި ފަރުދުންގެ ފަރާތުން ލިބުނު ފައިސާ </t>
  </si>
  <si>
    <t xml:space="preserve">އެކިއެކި ޤާނޫނީ ޝަޚުޞުތަކުން ލިބުނު ފައިސާ </t>
  </si>
  <si>
    <t>ނިސްބަތްވާ ސިޔާސީ ޕާޓީއިން ލިބުނު ފައިސާ</t>
  </si>
  <si>
    <t>ލޯނުގެ ގޮތުގައި ހޯދި ފައިސާ</t>
  </si>
  <si>
    <t>ލޯނު</t>
  </si>
  <si>
    <t>ލޯނު އަދާކުރުމަށް ދެއްކި</t>
  </si>
  <si>
    <t>ތާރީޚް</t>
  </si>
  <si>
    <t>ނޯޓު 1: ކެންޑިޑޭޓުގެ އަމިއްލަ ފައިސާ</t>
  </si>
  <si>
    <t xml:space="preserve">ނޯޓު 2: ވަކިވަކި ފަރުދުންގެ ފަރާތުން ލިބުނު ފައިސާ </t>
  </si>
  <si>
    <t>ޖުމްލަ</t>
  </si>
  <si>
    <t xml:space="preserve">ނޯޓު 3: އެކިއެކި ޤާނޫނީ ޝަޚުޞުތަކުން ލިބުނު ފައިސާ </t>
  </si>
  <si>
    <t>ނޯޓު 4: ނިސްބަތްވާ ސިޔާސީ ޕާޓީއިން ލިބުނު ފައިސާ</t>
  </si>
  <si>
    <t>ނޯޓު 5: ލޯނުގެ ގޮތުގައި ހޯދި ފައިސާ</t>
  </si>
  <si>
    <t>އިންތިޚާބަށް ލިބުނު ފައިސާ ( މިބައިގައި ކެންޑިޑޭޓަށް ލިބުނު ނަގުދު ފައިސާ، ޗެކް، ޓްރާންސްފަރ އަދި އެހެނިހެން ގޮތްގޮތުން ފައިސާ ލިބުނު ނަމަ އެ ފައިސާ ހިމަނަންވާނެ)</t>
  </si>
  <si>
    <t xml:space="preserve">އަދާކުރަންޖެހޭ ލޯނުގެ ބާކީ </t>
  </si>
  <si>
    <t xml:space="preserve">އިންތިޚާބަށް ލިބުނު ތަކެތި </t>
  </si>
  <si>
    <t xml:space="preserve">ކެންޑިޑޭޓުގެ އަމިއްލަ  ތަކެތީގެ އަގު </t>
  </si>
  <si>
    <t xml:space="preserve">އެކިއެކި ޤާނޫނީ ޝަޚުޞުތަކުން ލިބުނު ތަކެތީގެ އަގު </t>
  </si>
  <si>
    <t xml:space="preserve">ނިސްބަތްވާ ސިޔާސީ ޕާޓީއިން ލިބުނު ތަކެތީގެ އަގު </t>
  </si>
  <si>
    <t xml:space="preserve">ވަކިވަކި ފަރުދުންގެ ފަރާތުން ލިބުނު ތަކެތީގެ އަގު </t>
  </si>
  <si>
    <t>އިންތިޚާބަށް ކުރި ޚަރަދު</t>
  </si>
  <si>
    <t>އައިޑީކާޑު ނަންބަރު</t>
  </si>
  <si>
    <t>ނަން</t>
  </si>
  <si>
    <t>ދާއިމީއެޑްރެސް</t>
  </si>
  <si>
    <t>ޖުމުލަ</t>
  </si>
  <si>
    <t xml:space="preserve">ހައިސިއްޔަތު </t>
  </si>
  <si>
    <t>އެހީދިން ފަރާތުގެ ނަން</t>
  </si>
  <si>
    <t>ނޯޓު 6: ކެންޑިޑޭޓުގެ އަމިއްލަ ތަކެތި</t>
  </si>
  <si>
    <t>އެކައުންޓް ހުޅުވުމަށް ޖަމާކުރި</t>
  </si>
  <si>
    <t xml:space="preserve">އެކައުންޓްގެ ބާކީ </t>
  </si>
  <si>
    <t>ނޯޓު 7: ވަކިވަކި ފަރުދުންގެ ފަރާތުން ލިބުނު ތަކެތި</t>
  </si>
  <si>
    <t>ނޯޓު 8: އެކިއެކި ޤާނޫނީ ޝަޚުޞުތަކުން ލިބުނު ތަކެތި</t>
  </si>
  <si>
    <t>ނޯޓު 9: ނިސްބަތްވާ ސިޔާސީ ޕާޓީއިން ލިބުނު ތަކެތި</t>
  </si>
  <si>
    <t>ކެޓެގަރީތައް:</t>
  </si>
  <si>
    <t>އަދަދު (ރުފިޔާ)</t>
  </si>
  <si>
    <t>ކެޓެގަރީ</t>
  </si>
  <si>
    <t>ބިލް ނަންބަރު</t>
  </si>
  <si>
    <t>ޚަރަދުގެ ތަފްޞީލް</t>
  </si>
  <si>
    <t>އައިޑީ/ ރަޖިސްޓަރީ ނަންބަރު</t>
  </si>
  <si>
    <t>އެޑްރެސް</t>
  </si>
  <si>
    <t>ފައިސާ ލިބެންޖެހޭ ފަރާތް</t>
  </si>
  <si>
    <t>ރަޖިސްޓަރީ ނަންބަރު</t>
  </si>
  <si>
    <t>ތަކެތީގެ އަގު</t>
  </si>
  <si>
    <t xml:space="preserve">ކެންޕެއިން ނިމުނުއިރު ހުރި ފައިސާ </t>
  </si>
  <si>
    <t xml:space="preserve">ނޯޓު 11: ކެންޑިޑޭޓަށް ތާޢިދު ހޯދުމަށްޓަކައި ކޮށްފައިވާ  ޚަރަދުތައް  </t>
  </si>
  <si>
    <t>ފައިސާ ލިބުނު/ލިބެންޖެހޭ ފަރާތް</t>
  </si>
  <si>
    <t>ނޯޓު 10: އިންތިޚާބާއި ގުޅިގެން ކޮށްފައިވާ ޚަރަދުތައް</t>
  </si>
  <si>
    <t xml:space="preserve"> މާލީބަޔާނާއި ގުޅޭ ނޯޓުތައް</t>
  </si>
  <si>
    <t>ތަފުސީލު</t>
  </si>
  <si>
    <t xml:space="preserve">އެހީގެ ތަފުސީލު </t>
  </si>
  <si>
    <t xml:space="preserve">ތަކެތީގެ ތަފުސީލު </t>
  </si>
  <si>
    <t>ތަކެތީގެ އަދަދު</t>
  </si>
  <si>
    <t xml:space="preserve">އިންތިޚާބާއިގުޅިގެން ކުރާ ޚަރަދު އަދި ލިބޭ އެހީގެ މިންވަރު </t>
  </si>
  <si>
    <t>އިންތިޚާބާއި ގުޅިގެން ޚަރަދުކުރެވޭނެ އެންމެ މަތީ އަދަދު (ވޯޓުދިނުމުގެ ޙައްޤު ލިބިގެންވާ ކޮންމެ މީހަކަށް -/2000 (ދެ ހާސް) ރުފިޔާގެ މަގުން )</t>
  </si>
  <si>
    <t xml:space="preserve">އަމިއްލަ ފަރުދަކު ދޭ އެހީގެ އެންމެ މަތީ އަދަދަކީ، އިންތިޚާބާއި ގުޅިގެން ޚަރަދުކުރެވޭނެ އެންމެ މަތީ އަދަދުގެ %0.5 </t>
  </si>
  <si>
    <t>ޤާނޫނީ ޝަޚްޞުން ދޭ އެހީގެ އެންމެ މަތީ އަދަދަކީ، އިންތިޚާބާއި ގުޅިގެން ޚަރަދުކުރެވޭނެ އެންމެ މަތީ އަދަދުގެ %2</t>
  </si>
  <si>
    <t>ވޯޓުދިނުމުގެ ހައްޤު ލިބިގެންވާ މީހުންގެ އަދަދު</t>
  </si>
  <si>
    <t>`</t>
  </si>
  <si>
    <t>ކެންޑިޑޭޓުގެ މާލީ ބަޔާން</t>
  </si>
  <si>
    <t xml:space="preserve">ދާއިމީ އެޑްރެސް: </t>
  </si>
  <si>
    <t xml:space="preserve">އައިޑީ ކާޑު ނަންބަރު: </t>
  </si>
  <si>
    <t>ކުރިމަތިލީ ޕާޓީގެ ފަރާތުން ނަމަ، ނިސްބަތްވާ ސިޔާސީ ޕާޓީ:</t>
  </si>
  <si>
    <t xml:space="preserve">ކެންޑިޑޭޓުގެ އޭޖެންޓުގެ މައުލޫމާތު </t>
  </si>
  <si>
    <t xml:space="preserve">ފޯނު ނަންބަރު: </t>
  </si>
  <si>
    <t>ކުރިމަތިލީ ދާއިރާ:</t>
  </si>
  <si>
    <t xml:space="preserve"> ނަން: </t>
  </si>
  <si>
    <t xml:space="preserve">ނަން: </t>
  </si>
  <si>
    <t xml:space="preserve">ކެންޕެއިންއަށް ފައިސާ ލިބުނުގޮތާއި ހޭދަކުރެވުނު ގޮތުގެ ބަޔާން </t>
  </si>
  <si>
    <t>ތަފްޞީލް</t>
  </si>
  <si>
    <t xml:space="preserve">އިންތިޚާބަށް ލިބުނު ފައިސާގެ ޖުމްލަ އަދަދު </t>
  </si>
  <si>
    <t xml:space="preserve">އިންތިޚާބަށް ލިބުނު ތަކެތީގެ ޖުމްލަ އަދަދު </t>
  </si>
  <si>
    <t xml:space="preserve">އިންތިޚާބަށް ލިބުނު ފައިސާ އަދި ތަކެތީގެ ޖުމްލަ އަދަދު </t>
  </si>
  <si>
    <t>އިންތިޚާބާއި ގުޅިގެން ކެންޑިޑޭޓް ކޮށްފައިވާ  ޚަރަދުތައް</t>
  </si>
  <si>
    <t xml:space="preserve">ކެންޑިޑޭޓަށް ތާޢިދު ހޯދުމަށްޓަކައި ކޮށްފައިވާ  ޚަރަދުތައް  </t>
  </si>
  <si>
    <t xml:space="preserve">ޖުމްލަ ޚަރަދު </t>
  </si>
  <si>
    <t xml:space="preserve">ކެމްޕެއިން ނިމުނުއިރު އަދާނުކުރެވިހުރި ދަރަނި </t>
  </si>
  <si>
    <t xml:space="preserve">އަދާނުކުރެވި ހުރި ބިލްތަކުގެ ޖުމްލަ </t>
  </si>
  <si>
    <t xml:space="preserve">އަދާނުކުރެވު ހުރި ދަރަނީގެ ޖުމްލަ </t>
  </si>
  <si>
    <t xml:space="preserve">ނޯޓު 12: ނުދައްކާ ހުރި ބިލްތަކުގެ ތަފްސީލް </t>
  </si>
  <si>
    <t>ކެންޑިޑޭޓްގެ މައުލޫމާތު</t>
  </si>
  <si>
    <t>(އިންތިޚާބުގެ ނަން)</t>
  </si>
  <si>
    <t xml:space="preserve">ޕާޓީގެ ފަރާތުން </t>
  </si>
  <si>
    <t xml:space="preserve">އަމިއްލަގޮތުން  </t>
  </si>
  <si>
    <t>އިންތިޚާބަށް ކުރިމަތިލި ހައިސިއްޔަތު:</t>
  </si>
  <si>
    <t>ބޭންކް އެކައުންޓު</t>
  </si>
  <si>
    <t xml:space="preserve">ކެންޑިޑޭޓް ޚަރަދުކުރި ފައިސާގެ ޖުމްލަ </t>
  </si>
  <si>
    <t>ބޭންކް އެކައުންޓަށް ޖަމާކުރި ޖުމްލަ އަދަދު</t>
  </si>
  <si>
    <t xml:space="preserve">އިންތިޚާބުގެ ބޭނުމަށް ބޭނުންކުރި / ހުޅުވި އެކައުންޓް ނަންބަރު: </t>
  </si>
  <si>
    <r>
      <t>މިބައިގައި ހިމަނާނީ އިންތިޚާބުތަކާބެހޭ ޢާންމު ޤާނޫނުގެ 69 އަދި 72 ވަނަ މާއްދާގެ ދަށުން ކެންޑިޑޭޓަށް ބަލައިގަނެވޭނެ އަދި ޚަރަދު ކުރެވޭނެ އެންމެ މަތީ އަދަދުތަކެވެ.</t>
    </r>
    <r>
      <rPr>
        <sz val="11"/>
        <color rgb="FFFF0000"/>
        <rFont val="Faruma"/>
      </rPr>
      <t xml:space="preserve"> </t>
    </r>
    <r>
      <rPr>
        <b/>
        <sz val="11"/>
        <color rgb="FFFF0000"/>
        <rFont val="Faruma"/>
      </rPr>
      <t>(ވޯޓުދިނުމުގެ ހައްޤު ލިބިގެންވާ މީހުންގެ އަދަދު ކަމަށް ބަލާނީ އެ ދާއިރާގެ ވޯޓުދިނުމުގެ ހައްޤު ލިބިގެންވާ މީހުންގެ ޖުމްލަ އަދަދަށެވެ.)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</si>
</sst>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Faruma"/>
    </font>
    <font>
      <sz val="12"/>
      <color theme="1"/>
      <name val="Faruma"/>
    </font>
    <font>
      <b/>
      <sz val="12"/>
      <name val="Faruma"/>
    </font>
    <font>
      <sz val="12"/>
      <name val="Faruma"/>
    </font>
    <font>
      <b/>
      <sz val="14"/>
      <color theme="1"/>
      <name val="Faruma"/>
    </font>
    <font>
      <sz val="12"/>
      <color rgb="FFFF0000"/>
      <name val="Faruma"/>
    </font>
    <font>
      <b/>
      <sz val="14"/>
      <name val="Faruma"/>
    </font>
    <font>
      <sz val="12"/>
      <color theme="1"/>
      <name val="Calibri"/>
      <family val="2"/>
      <scheme val="minor"/>
    </font>
    <font>
      <b/>
      <sz val="11"/>
      <color theme="1"/>
      <name val="Faruma"/>
    </font>
    <font>
      <sz val="11"/>
      <color theme="1"/>
      <name val="Faruma"/>
    </font>
    <font>
      <sz val="11"/>
      <color theme="1"/>
      <name val="Faruma"/>
      <family val="3"/>
    </font>
    <font>
      <b/>
      <u/>
      <sz val="16"/>
      <color theme="1"/>
      <name val="Faruma"/>
    </font>
    <font>
      <sz val="16"/>
      <color theme="1"/>
      <name val="Faruma"/>
    </font>
    <font>
      <b/>
      <sz val="11"/>
      <color rgb="FFFF0000"/>
      <name val="Faruma"/>
    </font>
    <font>
      <sz val="11"/>
      <color rgb="FFFF0000"/>
      <name val="Faruma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double">
        <color indexed="64"/>
      </bottom>
      <diagonal/>
    </border>
    <border>
      <left style="thin">
        <color theme="0" tint="-0.249977111117893"/>
      </left>
      <right/>
      <top/>
      <bottom style="thin">
        <color indexed="64"/>
      </bottom>
      <diagonal/>
    </border>
    <border>
      <left style="thin">
        <color theme="0" tint="-0.249977111117893"/>
      </left>
      <right/>
      <top style="thin">
        <color indexed="64"/>
      </top>
      <bottom style="double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164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164" fontId="5" fillId="0" borderId="1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 readingOrder="2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 readingOrder="2"/>
    </xf>
    <xf numFmtId="164" fontId="4" fillId="0" borderId="8" xfId="1" applyFont="1" applyBorder="1" applyAlignment="1">
      <alignment horizontal="right" vertical="center" wrapText="1"/>
    </xf>
    <xf numFmtId="164" fontId="5" fillId="0" borderId="8" xfId="1" applyFont="1" applyBorder="1" applyAlignment="1">
      <alignment horizontal="right" vertical="center" wrapText="1"/>
    </xf>
    <xf numFmtId="164" fontId="4" fillId="0" borderId="15" xfId="1" applyFont="1" applyBorder="1" applyAlignment="1">
      <alignment horizontal="right" vertical="center" wrapText="1"/>
    </xf>
    <xf numFmtId="0" fontId="5" fillId="3" borderId="0" xfId="0" applyFont="1" applyFill="1" applyAlignment="1">
      <alignment horizontal="right" vertical="center" wrapText="1"/>
    </xf>
    <xf numFmtId="164" fontId="5" fillId="0" borderId="1" xfId="1" applyFont="1" applyBorder="1" applyProtection="1">
      <protection locked="0"/>
    </xf>
    <xf numFmtId="0" fontId="5" fillId="0" borderId="1" xfId="0" applyFont="1" applyBorder="1" applyAlignment="1">
      <alignment horizontal="right" wrapText="1"/>
    </xf>
    <xf numFmtId="164" fontId="5" fillId="0" borderId="6" xfId="1" applyFont="1" applyBorder="1" applyProtection="1">
      <protection locked="0"/>
    </xf>
    <xf numFmtId="0" fontId="5" fillId="0" borderId="1" xfId="0" applyFont="1" applyBorder="1"/>
    <xf numFmtId="0" fontId="4" fillId="0" borderId="3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 readingOrder="2"/>
    </xf>
    <xf numFmtId="164" fontId="5" fillId="0" borderId="1" xfId="1" applyFont="1" applyBorder="1" applyProtection="1"/>
    <xf numFmtId="0" fontId="5" fillId="0" borderId="1" xfId="0" applyFont="1" applyBorder="1" applyAlignment="1">
      <alignment horizontal="center" vertical="center" wrapText="1"/>
    </xf>
    <xf numFmtId="164" fontId="3" fillId="0" borderId="1" xfId="1" applyFont="1" applyBorder="1" applyAlignment="1" applyProtection="1">
      <alignment horizontal="right" vertical="center" wrapText="1"/>
    </xf>
    <xf numFmtId="0" fontId="3" fillId="0" borderId="1" xfId="0" applyFont="1" applyBorder="1"/>
    <xf numFmtId="164" fontId="3" fillId="0" borderId="6" xfId="1" applyFont="1" applyBorder="1" applyAlignment="1" applyProtection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165" fontId="3" fillId="0" borderId="1" xfId="1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right" readingOrder="2"/>
      <protection locked="0"/>
    </xf>
    <xf numFmtId="165" fontId="3" fillId="0" borderId="6" xfId="1" applyNumberFormat="1" applyFont="1" applyBorder="1" applyProtection="1">
      <protection locked="0"/>
    </xf>
    <xf numFmtId="165" fontId="2" fillId="0" borderId="14" xfId="1" applyNumberFormat="1" applyFont="1" applyBorder="1" applyProtection="1"/>
    <xf numFmtId="0" fontId="3" fillId="3" borderId="0" xfId="0" applyFont="1" applyFill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readingOrder="2"/>
      <protection locked="0"/>
    </xf>
    <xf numFmtId="0" fontId="3" fillId="3" borderId="0" xfId="0" applyFont="1" applyFill="1" applyAlignment="1">
      <alignment horizontal="right" vertical="center" wrapText="1"/>
    </xf>
    <xf numFmtId="0" fontId="3" fillId="0" borderId="3" xfId="0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right"/>
      <protection locked="0"/>
    </xf>
    <xf numFmtId="165" fontId="3" fillId="0" borderId="3" xfId="1" applyNumberFormat="1" applyFont="1" applyBorder="1" applyProtection="1">
      <protection locked="0"/>
    </xf>
    <xf numFmtId="164" fontId="3" fillId="0" borderId="1" xfId="1" applyFont="1" applyBorder="1" applyProtection="1">
      <protection locked="0"/>
    </xf>
    <xf numFmtId="0" fontId="2" fillId="2" borderId="3" xfId="0" applyFont="1" applyFill="1" applyBorder="1" applyAlignment="1">
      <alignment vertical="center" wrapText="1"/>
    </xf>
    <xf numFmtId="164" fontId="2" fillId="0" borderId="14" xfId="1" applyFont="1" applyBorder="1" applyProtection="1"/>
    <xf numFmtId="165" fontId="3" fillId="0" borderId="7" xfId="1" applyNumberFormat="1" applyFont="1" applyBorder="1" applyProtection="1">
      <protection locked="0"/>
    </xf>
    <xf numFmtId="0" fontId="2" fillId="4" borderId="12" xfId="0" applyFont="1" applyFill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3" fillId="0" borderId="12" xfId="0" applyFont="1" applyBorder="1" applyProtection="1"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3" xfId="0" applyFont="1" applyBorder="1" applyProtection="1">
      <protection locked="0"/>
    </xf>
    <xf numFmtId="165" fontId="3" fillId="0" borderId="12" xfId="1" applyNumberFormat="1" applyFont="1" applyBorder="1" applyProtection="1">
      <protection locked="0"/>
    </xf>
    <xf numFmtId="0" fontId="3" fillId="0" borderId="12" xfId="0" applyFont="1" applyBorder="1" applyAlignment="1" applyProtection="1">
      <alignment horizontal="left" readingOrder="1"/>
      <protection locked="0"/>
    </xf>
    <xf numFmtId="0" fontId="3" fillId="0" borderId="12" xfId="0" applyFont="1" applyBorder="1" applyAlignment="1" applyProtection="1">
      <alignment horizontal="right"/>
      <protection locked="0"/>
    </xf>
    <xf numFmtId="165" fontId="7" fillId="0" borderId="12" xfId="1" applyNumberFormat="1" applyFont="1" applyBorder="1" applyProtection="1">
      <protection locked="0"/>
    </xf>
    <xf numFmtId="165" fontId="3" fillId="0" borderId="13" xfId="1" applyNumberFormat="1" applyFont="1" applyBorder="1" applyProtection="1">
      <protection locked="0"/>
    </xf>
    <xf numFmtId="0" fontId="9" fillId="0" borderId="0" xfId="0" applyFont="1"/>
    <xf numFmtId="165" fontId="10" fillId="0" borderId="1" xfId="1" applyNumberFormat="1" applyFont="1" applyBorder="1" applyAlignment="1">
      <alignment horizontal="right" vertical="center" wrapText="1"/>
    </xf>
    <xf numFmtId="165" fontId="11" fillId="0" borderId="1" xfId="1" applyNumberFormat="1" applyFont="1" applyBorder="1" applyAlignment="1" applyProtection="1">
      <alignment horizontal="right" vertical="center" wrapText="1"/>
      <protection locked="0"/>
    </xf>
    <xf numFmtId="0" fontId="11" fillId="3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" fillId="0" borderId="0" xfId="0" applyFont="1"/>
    <xf numFmtId="0" fontId="3" fillId="0" borderId="0" xfId="0" applyFont="1" applyAlignment="1" applyProtection="1">
      <alignment horizontal="right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164" fontId="4" fillId="0" borderId="14" xfId="1" applyFont="1" applyBorder="1" applyProtection="1"/>
    <xf numFmtId="164" fontId="4" fillId="0" borderId="14" xfId="1" applyFont="1" applyBorder="1"/>
    <xf numFmtId="164" fontId="2" fillId="0" borderId="14" xfId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164" fontId="4" fillId="0" borderId="16" xfId="1" applyFont="1" applyBorder="1" applyAlignment="1">
      <alignment horizontal="center" vertical="center" wrapText="1"/>
    </xf>
    <xf numFmtId="164" fontId="4" fillId="0" borderId="15" xfId="1" applyFont="1" applyBorder="1" applyAlignment="1">
      <alignment horizontal="center" vertical="center" wrapText="1"/>
    </xf>
    <xf numFmtId="164" fontId="4" fillId="0" borderId="14" xfId="1" applyFont="1" applyBorder="1" applyAlignment="1">
      <alignment horizontal="center" vertical="center" wrapText="1"/>
    </xf>
    <xf numFmtId="164" fontId="4" fillId="0" borderId="9" xfId="1" applyFont="1" applyBorder="1" applyProtection="1"/>
    <xf numFmtId="165" fontId="12" fillId="0" borderId="3" xfId="1" applyNumberFormat="1" applyFont="1" applyBorder="1" applyAlignment="1" applyProtection="1">
      <alignment horizontal="center" vertical="center" wrapText="1"/>
      <protection hidden="1"/>
    </xf>
    <xf numFmtId="165" fontId="12" fillId="0" borderId="4" xfId="1" applyNumberFormat="1" applyFont="1" applyBorder="1" applyAlignment="1" applyProtection="1">
      <alignment horizontal="center" vertical="center" wrapText="1"/>
      <protection hidden="1"/>
    </xf>
    <xf numFmtId="0" fontId="12" fillId="0" borderId="3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1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right" vertical="center" wrapText="1"/>
    </xf>
    <xf numFmtId="165" fontId="12" fillId="0" borderId="3" xfId="1" applyNumberFormat="1" applyFont="1" applyBorder="1" applyAlignment="1" applyProtection="1">
      <alignment horizontal="center" vertical="center" wrapText="1"/>
      <protection locked="0"/>
    </xf>
    <xf numFmtId="165" fontId="12" fillId="0" borderId="4" xfId="1" applyNumberFormat="1" applyFont="1" applyBorder="1" applyAlignment="1" applyProtection="1">
      <alignment horizontal="center" vertical="center" wrapText="1"/>
      <protection locked="0"/>
    </xf>
    <xf numFmtId="165" fontId="10" fillId="0" borderId="3" xfId="1" applyNumberFormat="1" applyFont="1" applyBorder="1" applyAlignment="1" applyProtection="1">
      <alignment horizontal="right" vertical="center" wrapText="1"/>
      <protection locked="0"/>
    </xf>
    <xf numFmtId="165" fontId="10" fillId="0" borderId="5" xfId="1" applyNumberFormat="1" applyFont="1" applyBorder="1" applyAlignment="1" applyProtection="1">
      <alignment horizontal="right" vertical="center" wrapText="1"/>
      <protection locked="0"/>
    </xf>
    <xf numFmtId="165" fontId="10" fillId="0" borderId="4" xfId="1" applyNumberFormat="1" applyFont="1" applyBorder="1" applyAlignment="1" applyProtection="1">
      <alignment horizontal="right" vertical="center" wrapText="1"/>
      <protection locked="0"/>
    </xf>
    <xf numFmtId="165" fontId="11" fillId="0" borderId="3" xfId="1" applyNumberFormat="1" applyFont="1" applyBorder="1" applyAlignment="1" applyProtection="1">
      <alignment horizontal="right" vertical="center" wrapText="1"/>
      <protection locked="0"/>
    </xf>
    <xf numFmtId="165" fontId="11" fillId="0" borderId="5" xfId="1" applyNumberFormat="1" applyFont="1" applyBorder="1" applyAlignment="1" applyProtection="1">
      <alignment horizontal="right" vertical="center" wrapText="1"/>
      <protection locked="0"/>
    </xf>
    <xf numFmtId="165" fontId="11" fillId="0" borderId="4" xfId="1" applyNumberFormat="1" applyFont="1" applyBorder="1" applyAlignment="1" applyProtection="1">
      <alignment horizontal="right" vertical="center" wrapText="1"/>
      <protection locked="0"/>
    </xf>
    <xf numFmtId="165" fontId="10" fillId="0" borderId="11" xfId="1" applyNumberFormat="1" applyFont="1" applyBorder="1" applyAlignment="1" applyProtection="1">
      <alignment horizontal="right" vertical="center" wrapText="1"/>
      <protection locked="0"/>
    </xf>
    <xf numFmtId="165" fontId="10" fillId="0" borderId="18" xfId="1" applyNumberFormat="1" applyFont="1" applyBorder="1" applyAlignment="1" applyProtection="1">
      <alignment horizontal="right" vertical="center" wrapText="1"/>
      <protection locked="0"/>
    </xf>
    <xf numFmtId="0" fontId="3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165" fontId="10" fillId="0" borderId="3" xfId="1" applyNumberFormat="1" applyFont="1" applyBorder="1" applyAlignment="1">
      <alignment horizontal="right" vertical="center" wrapText="1"/>
    </xf>
    <xf numFmtId="165" fontId="10" fillId="0" borderId="5" xfId="1" applyNumberFormat="1" applyFont="1" applyBorder="1" applyAlignment="1">
      <alignment horizontal="right" vertical="center" wrapText="1"/>
    </xf>
    <xf numFmtId="165" fontId="10" fillId="0" borderId="4" xfId="1" applyNumberFormat="1" applyFont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 readingOrder="2"/>
    </xf>
    <xf numFmtId="0" fontId="4" fillId="0" borderId="4" xfId="0" applyFont="1" applyBorder="1" applyAlignment="1">
      <alignment horizontal="right" vertical="center" wrapText="1" readingOrder="2"/>
    </xf>
    <xf numFmtId="0" fontId="4" fillId="0" borderId="5" xfId="0" applyFont="1" applyBorder="1" applyAlignment="1">
      <alignment horizontal="right" vertical="center" wrapText="1" readingOrder="2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7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8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3" fillId="0" borderId="3" xfId="0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right" readingOrder="2"/>
      <protection locked="0"/>
    </xf>
    <xf numFmtId="0" fontId="3" fillId="0" borderId="4" xfId="0" applyFont="1" applyBorder="1" applyAlignment="1" applyProtection="1">
      <alignment horizontal="right" readingOrder="2"/>
      <protection locked="0"/>
    </xf>
    <xf numFmtId="164" fontId="2" fillId="0" borderId="3" xfId="1" applyFont="1" applyBorder="1" applyAlignment="1" applyProtection="1">
      <alignment horizontal="right"/>
      <protection locked="0"/>
    </xf>
    <xf numFmtId="164" fontId="2" fillId="0" borderId="5" xfId="1" applyFont="1" applyBorder="1" applyAlignment="1" applyProtection="1">
      <alignment horizontal="right"/>
      <protection locked="0"/>
    </xf>
    <xf numFmtId="164" fontId="2" fillId="0" borderId="4" xfId="1" applyFont="1" applyBorder="1" applyAlignment="1" applyProtection="1">
      <alignment horizontal="right"/>
      <protection locked="0"/>
    </xf>
    <xf numFmtId="165" fontId="3" fillId="0" borderId="3" xfId="1" applyNumberFormat="1" applyFont="1" applyBorder="1" applyAlignment="1" applyProtection="1">
      <alignment horizontal="center"/>
      <protection locked="0"/>
    </xf>
    <xf numFmtId="165" fontId="3" fillId="0" borderId="4" xfId="1" applyNumberFormat="1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right" readingOrder="2"/>
      <protection locked="0"/>
    </xf>
    <xf numFmtId="165" fontId="3" fillId="0" borderId="3" xfId="1" applyNumberFormat="1" applyFont="1" applyBorder="1" applyAlignment="1" applyProtection="1">
      <alignment horizontal="right"/>
      <protection locked="0"/>
    </xf>
    <xf numFmtId="165" fontId="3" fillId="0" borderId="5" xfId="1" applyNumberFormat="1" applyFont="1" applyBorder="1" applyAlignment="1" applyProtection="1">
      <alignment horizontal="right"/>
      <protection locked="0"/>
    </xf>
    <xf numFmtId="165" fontId="3" fillId="0" borderId="4" xfId="1" applyNumberFormat="1" applyFont="1" applyBorder="1" applyAlignment="1" applyProtection="1">
      <alignment horizontal="right"/>
      <protection locked="0"/>
    </xf>
    <xf numFmtId="165" fontId="3" fillId="0" borderId="7" xfId="1" applyNumberFormat="1" applyFont="1" applyBorder="1" applyAlignment="1" applyProtection="1">
      <alignment horizontal="right"/>
      <protection locked="0"/>
    </xf>
    <xf numFmtId="165" fontId="3" fillId="0" borderId="10" xfId="1" applyNumberFormat="1" applyFont="1" applyBorder="1" applyAlignment="1" applyProtection="1">
      <alignment horizontal="right"/>
      <protection locked="0"/>
    </xf>
    <xf numFmtId="165" fontId="3" fillId="0" borderId="11" xfId="1" applyNumberFormat="1" applyFont="1" applyBorder="1" applyAlignment="1" applyProtection="1">
      <alignment horizontal="right"/>
      <protection locked="0"/>
    </xf>
    <xf numFmtId="0" fontId="3" fillId="0" borderId="5" xfId="0" applyFont="1" applyBorder="1" applyAlignment="1" applyProtection="1">
      <alignment horizontal="right"/>
      <protection locked="0"/>
    </xf>
    <xf numFmtId="0" fontId="2" fillId="2" borderId="3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3" fillId="0" borderId="3" xfId="0" applyFont="1" applyBorder="1" applyAlignment="1" applyProtection="1">
      <alignment horizontal="center" readingOrder="2"/>
      <protection locked="0"/>
    </xf>
    <xf numFmtId="0" fontId="3" fillId="0" borderId="4" xfId="0" applyFont="1" applyBorder="1" applyAlignment="1" applyProtection="1">
      <alignment horizontal="center" readingOrder="2"/>
      <protection locked="0"/>
    </xf>
    <xf numFmtId="0" fontId="2" fillId="4" borderId="12" xfId="0" applyFont="1" applyFill="1" applyBorder="1" applyAlignment="1">
      <alignment horizontal="right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2" borderId="3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8</xdr:row>
          <xdr:rowOff>47625</xdr:rowOff>
        </xdr:from>
        <xdr:to>
          <xdr:col>2</xdr:col>
          <xdr:colOff>285750</xdr:colOff>
          <xdr:row>8</xdr:row>
          <xdr:rowOff>295275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9</xdr:row>
          <xdr:rowOff>47625</xdr:rowOff>
        </xdr:from>
        <xdr:to>
          <xdr:col>2</xdr:col>
          <xdr:colOff>285750</xdr:colOff>
          <xdr:row>9</xdr:row>
          <xdr:rowOff>295275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1428750</xdr:colOff>
      <xdr:row>2</xdr:row>
      <xdr:rowOff>40171</xdr:rowOff>
    </xdr:from>
    <xdr:ext cx="2709886" cy="10432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179719" y="587859"/>
          <a:ext cx="2709886" cy="10432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 rtl="1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1- އިންތިޙާބަށް ކުރިމަތިލުމަށްޓަކައި ދެއްކި އިދާރީ ފީ</a:t>
          </a:r>
        </a:p>
        <a:p>
          <a:pPr algn="r" rtl="1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2- ބޭންކް އެކައުންޓް ހުޅުވުމަށް ހިނގި</a:t>
          </a:r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ޚަރަދު </a:t>
          </a:r>
          <a:endParaRPr lang="dv-MV" sz="1100">
            <a:latin typeface="Faruma" panose="02000500030200090000" pitchFamily="2" charset="0"/>
            <a:cs typeface="Faruma" panose="02000500030200090000" pitchFamily="2" charset="0"/>
          </a:endParaRPr>
        </a:p>
        <a:p>
          <a:pPr algn="r" rtl="1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3- އޮޑިޓް ފީ</a:t>
          </a:r>
        </a:p>
        <a:p>
          <a:pPr algn="r" rtl="1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4- އެހެނިހެން </a:t>
          </a:r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ޚަރަދު </a:t>
          </a:r>
          <a:endParaRPr lang="dv-MV" sz="1100">
            <a:latin typeface="Faruma" panose="02000500030200090000" pitchFamily="2" charset="0"/>
            <a:cs typeface="Faruma" panose="02000500030200090000" pitchFamily="2" charset="0"/>
          </a:endParaRPr>
        </a:p>
      </xdr:txBody>
    </xdr:sp>
    <xdr:clientData/>
  </xdr:oneCellAnchor>
  <xdr:oneCellAnchor>
    <xdr:from>
      <xdr:col>4</xdr:col>
      <xdr:colOff>563217</xdr:colOff>
      <xdr:row>2</xdr:row>
      <xdr:rowOff>57980</xdr:rowOff>
    </xdr:from>
    <xdr:ext cx="3969847" cy="89452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778030" y="605668"/>
          <a:ext cx="3969847" cy="894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endParaRPr lang="en-US" sz="1100"/>
        </a:p>
      </xdr:txBody>
    </xdr:sp>
    <xdr:clientData/>
  </xdr:oneCellAnchor>
  <xdr:oneCellAnchor>
    <xdr:from>
      <xdr:col>6</xdr:col>
      <xdr:colOff>2418678</xdr:colOff>
      <xdr:row>28</xdr:row>
      <xdr:rowOff>40171</xdr:rowOff>
    </xdr:from>
    <xdr:ext cx="1719958" cy="110282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169647" y="11398734"/>
          <a:ext cx="1719958" cy="11028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 rtl="1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1- ދަތުރުފަތުގެ ޚަރަދު</a:t>
          </a:r>
        </a:p>
        <a:p>
          <a:pPr algn="r" rtl="1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2- ކެއުމާއި ސައިގެ ޚަރަދު</a:t>
          </a:r>
        </a:p>
        <a:p>
          <a:pPr algn="r" rtl="1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3- އޮފީސް/ޖަގަހަ ހިންގުމުގެ ޚަރަދު</a:t>
          </a:r>
        </a:p>
        <a:p>
          <a:pPr algn="r" rtl="1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4- ޖަލްސާ/އިވެންޓްތަކުގެ ޚަރަދު</a:t>
          </a:r>
        </a:p>
      </xdr:txBody>
    </xdr:sp>
    <xdr:clientData/>
  </xdr:oneCellAnchor>
  <xdr:oneCellAnchor>
    <xdr:from>
      <xdr:col>4</xdr:col>
      <xdr:colOff>563217</xdr:colOff>
      <xdr:row>28</xdr:row>
      <xdr:rowOff>57980</xdr:rowOff>
    </xdr:from>
    <xdr:ext cx="3969847" cy="89452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4778030" y="11416543"/>
          <a:ext cx="3969847" cy="894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dv-MV" sz="1100">
              <a:solidFill>
                <a:schemeClr val="tx1"/>
              </a:solidFill>
              <a:effectLst/>
              <a:latin typeface="Faruma" panose="02000500030200090000" pitchFamily="2" charset="0"/>
              <a:ea typeface="+mn-ea"/>
              <a:cs typeface="Faruma" panose="02000500030200090000" pitchFamily="2" charset="0"/>
            </a:rPr>
            <a:t>5- ފޯން/އިންޓަރނެޓްގެ ޚަރަދު</a:t>
          </a:r>
          <a:endParaRPr lang="en-US">
            <a:effectLst/>
            <a:latin typeface="Faruma" panose="02000500030200090000" pitchFamily="2" charset="0"/>
            <a:cs typeface="Faruma" panose="02000500030200090000" pitchFamily="2" charset="0"/>
          </a:endParaRPr>
        </a:p>
        <a:p>
          <a:pPr algn="r"/>
          <a:r>
            <a:rPr lang="dv-MV" sz="1100">
              <a:solidFill>
                <a:schemeClr val="tx1"/>
              </a:solidFill>
              <a:effectLst/>
              <a:latin typeface="Faruma" panose="02000500030200090000" pitchFamily="2" charset="0"/>
              <a:ea typeface="+mn-ea"/>
              <a:cs typeface="Faruma" panose="02000500030200090000" pitchFamily="2" charset="0"/>
            </a:rPr>
            <a:t>6- ކެންޕެއިން މެޓީރިއަލްސް / އިސްތިޚާރުކުރުމުގެ ޚަރަދު</a:t>
          </a:r>
        </a:p>
        <a:p>
          <a:pPr algn="r" rtl="1"/>
          <a:r>
            <a:rPr lang="dv-MV" sz="1100">
              <a:solidFill>
                <a:schemeClr val="tx1"/>
              </a:solidFill>
              <a:effectLst/>
              <a:latin typeface="Faruma" panose="02000500030200090000" pitchFamily="2" charset="0"/>
              <a:ea typeface="+mn-ea"/>
              <a:cs typeface="Faruma" panose="02000500030200090000" pitchFamily="2" charset="0"/>
            </a:rPr>
            <a:t>8- އެހެނިހެން ޚަރަދު</a:t>
          </a:r>
          <a:endParaRPr lang="en-US">
            <a:effectLst/>
            <a:latin typeface="Faruma" panose="02000500030200090000" pitchFamily="2" charset="0"/>
            <a:cs typeface="Faruma" panose="02000500030200090000" pitchFamily="2" charset="0"/>
          </a:endParaRPr>
        </a:p>
        <a:p>
          <a:pPr algn="r"/>
          <a:endParaRPr lang="en-US" sz="1100"/>
        </a:p>
      </xdr:txBody>
    </xdr:sp>
    <xdr:clientData/>
  </xdr:oneCellAnchor>
  <xdr:oneCellAnchor>
    <xdr:from>
      <xdr:col>6</xdr:col>
      <xdr:colOff>1750218</xdr:colOff>
      <xdr:row>14</xdr:row>
      <xdr:rowOff>40171</xdr:rowOff>
    </xdr:from>
    <xdr:ext cx="2388418" cy="123379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9632156" y="6017109"/>
          <a:ext cx="2388418" cy="12337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 rtl="1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1- ދަތުރުފަތުގެ ޚަރަދު</a:t>
          </a:r>
          <a:r>
            <a:rPr lang="en-US" sz="1100">
              <a:latin typeface="Faruma" panose="02000500030200090000" pitchFamily="2" charset="0"/>
              <a:cs typeface="Faruma" panose="02000500030200090000" pitchFamily="2" charset="0"/>
            </a:rPr>
            <a:t> </a:t>
          </a:r>
          <a:endParaRPr lang="dv-MV" sz="1100">
            <a:latin typeface="Faruma" panose="02000500030200090000" pitchFamily="2" charset="0"/>
            <a:cs typeface="Faruma" panose="02000500030200090000" pitchFamily="2" charset="0"/>
          </a:endParaRPr>
        </a:p>
        <a:p>
          <a:pPr algn="r" rtl="1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2- ހުރުމުގެ ޚަރަދު </a:t>
          </a:r>
        </a:p>
        <a:p>
          <a:pPr algn="r" rtl="1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3- ކެއުމާއި ސައިގެ ޚަރަދު</a:t>
          </a:r>
        </a:p>
        <a:p>
          <a:pPr algn="r" rtl="1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4- އޮފީސް/ޖަގަހަ ހިންގުމުގެ ޚަރަދު</a:t>
          </a:r>
        </a:p>
      </xdr:txBody>
    </xdr:sp>
    <xdr:clientData/>
  </xdr:oneCellAnchor>
  <xdr:oneCellAnchor>
    <xdr:from>
      <xdr:col>4</xdr:col>
      <xdr:colOff>563217</xdr:colOff>
      <xdr:row>14</xdr:row>
      <xdr:rowOff>35719</xdr:rowOff>
    </xdr:from>
    <xdr:ext cx="3969847" cy="1069181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4906617" y="6045994"/>
          <a:ext cx="3969847" cy="10691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indent="0" algn="r"/>
          <a:r>
            <a:rPr lang="dv-MV" sz="1100">
              <a:solidFill>
                <a:schemeClr val="tx1"/>
              </a:solidFill>
              <a:effectLst/>
              <a:latin typeface="Faruma" panose="02000500030200090000" pitchFamily="2" charset="0"/>
              <a:ea typeface="+mn-ea"/>
              <a:cs typeface="Faruma" panose="02000500030200090000" pitchFamily="2" charset="0"/>
            </a:rPr>
            <a:t>5- ޖަލްސާ/އިވެންޓްތަކުގެ ޚަރަދު</a:t>
          </a:r>
        </a:p>
        <a:p>
          <a:pPr algn="r" rtl="1"/>
          <a:r>
            <a:rPr lang="dv-MV" sz="1100">
              <a:solidFill>
                <a:schemeClr val="tx1"/>
              </a:solidFill>
              <a:effectLst/>
              <a:latin typeface="Faruma" panose="02000500030200090000" pitchFamily="2" charset="0"/>
              <a:ea typeface="+mn-ea"/>
              <a:cs typeface="Faruma" panose="02000500030200090000" pitchFamily="2" charset="0"/>
            </a:rPr>
            <a:t>6- ފޯން/އިންޓަރނެޓްގެ ޚަރަދު</a:t>
          </a:r>
          <a:endParaRPr lang="en-US">
            <a:effectLst/>
            <a:latin typeface="Faruma" panose="02000500030200090000" pitchFamily="2" charset="0"/>
            <a:cs typeface="Faruma" panose="02000500030200090000" pitchFamily="2" charset="0"/>
          </a:endParaRPr>
        </a:p>
        <a:p>
          <a:pPr algn="r"/>
          <a:r>
            <a:rPr lang="dv-MV" sz="1100">
              <a:solidFill>
                <a:schemeClr val="tx1"/>
              </a:solidFill>
              <a:effectLst/>
              <a:latin typeface="Faruma" panose="02000500030200090000" pitchFamily="2" charset="0"/>
              <a:ea typeface="+mn-ea"/>
              <a:cs typeface="Faruma" panose="02000500030200090000" pitchFamily="2" charset="0"/>
            </a:rPr>
            <a:t>7- ކެންޕެއިން މެޓީރިއަލްސް / އިސްތިޚާރުކުރުމުގެ ޚަރަދު</a:t>
          </a:r>
        </a:p>
        <a:p>
          <a:pPr marL="0" indent="0" algn="r" rtl="1"/>
          <a:r>
            <a:rPr lang="dv-MV" sz="1100">
              <a:solidFill>
                <a:schemeClr val="tx1"/>
              </a:solidFill>
              <a:effectLst/>
              <a:latin typeface="Faruma" panose="02000500030200090000" pitchFamily="2" charset="0"/>
              <a:ea typeface="+mn-ea"/>
              <a:cs typeface="Faruma" panose="02000500030200090000" pitchFamily="2" charset="0"/>
            </a:rPr>
            <a:t>8- އެހެނިހެން ޚަރަދު</a:t>
          </a:r>
          <a:endParaRPr lang="en-US" sz="1100">
            <a:solidFill>
              <a:schemeClr val="tx1"/>
            </a:solidFill>
            <a:effectLst/>
            <a:latin typeface="Faruma" panose="02000500030200090000" pitchFamily="2" charset="0"/>
            <a:ea typeface="+mn-ea"/>
            <a:cs typeface="Faruma" panose="02000500030200090000" pitchFamily="2" charset="0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1F9D1-CB4D-432C-B57E-1D1BE842122A}">
  <dimension ref="A1:D30"/>
  <sheetViews>
    <sheetView tabSelected="1" view="pageBreakPreview" topLeftCell="A7" zoomScaleNormal="100" zoomScaleSheetLayoutView="100" workbookViewId="0">
      <selection activeCell="C18" sqref="C18:D18"/>
    </sheetView>
  </sheetViews>
  <sheetFormatPr defaultRowHeight="15.75" x14ac:dyDescent="0.25"/>
  <cols>
    <col min="1" max="1" width="21" style="57" customWidth="1"/>
    <col min="2" max="2" width="2.42578125" style="57" customWidth="1"/>
    <col min="3" max="3" width="17.7109375" style="57" customWidth="1"/>
    <col min="4" max="4" width="41.42578125" style="57" customWidth="1"/>
    <col min="5" max="16384" width="9.140625" style="57"/>
  </cols>
  <sheetData>
    <row r="1" spans="1:4" ht="21.75" x14ac:dyDescent="0.25">
      <c r="A1" s="92" t="s">
        <v>60</v>
      </c>
      <c r="B1" s="92"/>
      <c r="C1" s="92"/>
      <c r="D1" s="92"/>
    </row>
    <row r="2" spans="1:4" ht="31.5" customHeight="1" x14ac:dyDescent="0.25">
      <c r="A2" s="93" t="s">
        <v>61</v>
      </c>
      <c r="B2" s="93"/>
      <c r="C2" s="93"/>
      <c r="D2" s="93"/>
    </row>
    <row r="3" spans="1:4" ht="33" customHeight="1" x14ac:dyDescent="0.25">
      <c r="A3" s="94" t="s">
        <v>83</v>
      </c>
      <c r="B3" s="94"/>
      <c r="C3" s="94"/>
      <c r="D3" s="94"/>
    </row>
    <row r="4" spans="1:4" ht="28.5" customHeight="1" x14ac:dyDescent="0.25">
      <c r="A4" s="95" t="s">
        <v>65</v>
      </c>
      <c r="B4" s="96"/>
      <c r="C4" s="97"/>
      <c r="D4" s="58" t="s">
        <v>82</v>
      </c>
    </row>
    <row r="5" spans="1:4" ht="28.5" customHeight="1" x14ac:dyDescent="0.25">
      <c r="A5" s="87" t="s">
        <v>69</v>
      </c>
      <c r="B5" s="88"/>
      <c r="C5" s="89"/>
      <c r="D5" s="59" t="s">
        <v>68</v>
      </c>
    </row>
    <row r="6" spans="1:4" ht="28.5" customHeight="1" x14ac:dyDescent="0.25">
      <c r="A6" s="87" t="s">
        <v>63</v>
      </c>
      <c r="B6" s="88"/>
      <c r="C6" s="89"/>
      <c r="D6" s="59" t="s">
        <v>63</v>
      </c>
    </row>
    <row r="7" spans="1:4" ht="28.5" customHeight="1" x14ac:dyDescent="0.25">
      <c r="A7" s="87" t="s">
        <v>62</v>
      </c>
      <c r="B7" s="88"/>
      <c r="C7" s="89"/>
      <c r="D7" s="59" t="s">
        <v>62</v>
      </c>
    </row>
    <row r="8" spans="1:4" ht="28.5" customHeight="1" x14ac:dyDescent="0.25">
      <c r="A8" s="87" t="s">
        <v>66</v>
      </c>
      <c r="B8" s="88"/>
      <c r="C8" s="89"/>
      <c r="D8" s="59" t="s">
        <v>66</v>
      </c>
    </row>
    <row r="9" spans="1:4" ht="28.5" customHeight="1" x14ac:dyDescent="0.25">
      <c r="A9" s="87" t="s">
        <v>84</v>
      </c>
      <c r="B9" s="88"/>
      <c r="C9" s="89"/>
      <c r="D9" s="90" t="s">
        <v>86</v>
      </c>
    </row>
    <row r="10" spans="1:4" ht="28.5" customHeight="1" x14ac:dyDescent="0.25">
      <c r="A10" s="87" t="s">
        <v>85</v>
      </c>
      <c r="B10" s="88"/>
      <c r="C10" s="89"/>
      <c r="D10" s="91"/>
    </row>
    <row r="11" spans="1:4" ht="28.5" customHeight="1" x14ac:dyDescent="0.25">
      <c r="A11" s="84" t="s">
        <v>64</v>
      </c>
      <c r="B11" s="85"/>
      <c r="C11" s="85"/>
      <c r="D11" s="86"/>
    </row>
    <row r="12" spans="1:4" ht="28.5" customHeight="1" x14ac:dyDescent="0.25">
      <c r="A12" s="84" t="s">
        <v>67</v>
      </c>
      <c r="B12" s="85"/>
      <c r="C12" s="85"/>
      <c r="D12" s="86"/>
    </row>
    <row r="13" spans="1:4" ht="28.5" customHeight="1" x14ac:dyDescent="0.25">
      <c r="A13" s="84" t="s">
        <v>90</v>
      </c>
      <c r="B13" s="85"/>
      <c r="C13" s="85"/>
      <c r="D13" s="86"/>
    </row>
    <row r="14" spans="1:4" ht="28.5" customHeight="1" x14ac:dyDescent="0.25">
      <c r="A14" s="60"/>
      <c r="B14" s="60"/>
      <c r="C14" s="60"/>
      <c r="D14" s="60"/>
    </row>
    <row r="15" spans="1:4" ht="21" x14ac:dyDescent="0.25">
      <c r="A15" s="79"/>
      <c r="B15" s="79"/>
      <c r="C15" s="79"/>
      <c r="D15" s="79"/>
    </row>
    <row r="16" spans="1:4" ht="27.75" customHeight="1" x14ac:dyDescent="0.25">
      <c r="A16" s="80" t="s">
        <v>55</v>
      </c>
      <c r="B16" s="80"/>
      <c r="C16" s="80"/>
      <c r="D16" s="80"/>
    </row>
    <row r="17" spans="1:4" ht="66" customHeight="1" x14ac:dyDescent="0.25">
      <c r="A17" s="81" t="s">
        <v>91</v>
      </c>
      <c r="B17" s="81"/>
      <c r="C17" s="81"/>
      <c r="D17" s="81"/>
    </row>
    <row r="18" spans="1:4" ht="39.75" customHeight="1" x14ac:dyDescent="0.25">
      <c r="A18" s="82"/>
      <c r="B18" s="83"/>
      <c r="C18" s="77" t="s">
        <v>59</v>
      </c>
      <c r="D18" s="78"/>
    </row>
    <row r="19" spans="1:4" ht="39.75" customHeight="1" x14ac:dyDescent="0.25">
      <c r="A19" s="75">
        <f>A18*2000</f>
        <v>0</v>
      </c>
      <c r="B19" s="76"/>
      <c r="C19" s="77" t="s">
        <v>56</v>
      </c>
      <c r="D19" s="78"/>
    </row>
    <row r="20" spans="1:4" ht="39.75" customHeight="1" x14ac:dyDescent="0.25">
      <c r="A20" s="75">
        <f>A19*0.5%</f>
        <v>0</v>
      </c>
      <c r="B20" s="76"/>
      <c r="C20" s="77" t="s">
        <v>57</v>
      </c>
      <c r="D20" s="78"/>
    </row>
    <row r="21" spans="1:4" ht="39.75" customHeight="1" x14ac:dyDescent="0.25">
      <c r="A21" s="75">
        <f>A19*2%</f>
        <v>0</v>
      </c>
      <c r="B21" s="76"/>
      <c r="C21" s="77" t="s">
        <v>58</v>
      </c>
      <c r="D21" s="78"/>
    </row>
    <row r="22" spans="1:4" ht="21" x14ac:dyDescent="0.25">
      <c r="A22" s="61"/>
      <c r="B22" s="61"/>
      <c r="C22" s="61"/>
      <c r="D22" s="61"/>
    </row>
    <row r="23" spans="1:4" ht="21" x14ac:dyDescent="0.25">
      <c r="A23" s="61"/>
      <c r="B23" s="61"/>
      <c r="C23" s="61"/>
      <c r="D23" s="61"/>
    </row>
    <row r="24" spans="1:4" ht="21" x14ac:dyDescent="0.25">
      <c r="A24" s="61"/>
      <c r="B24" s="61"/>
      <c r="C24" s="61"/>
      <c r="D24" s="61"/>
    </row>
    <row r="25" spans="1:4" x14ac:dyDescent="0.25">
      <c r="A25" s="62"/>
      <c r="B25" s="62"/>
      <c r="C25" s="62"/>
      <c r="D25" s="62"/>
    </row>
    <row r="26" spans="1:4" x14ac:dyDescent="0.25">
      <c r="A26" s="62"/>
      <c r="B26" s="62"/>
      <c r="C26" s="62"/>
      <c r="D26" s="62"/>
    </row>
    <row r="27" spans="1:4" x14ac:dyDescent="0.25">
      <c r="A27" s="62"/>
      <c r="B27" s="62"/>
      <c r="C27" s="62"/>
      <c r="D27" s="62"/>
    </row>
    <row r="28" spans="1:4" x14ac:dyDescent="0.25">
      <c r="A28" s="62"/>
      <c r="B28" s="62"/>
      <c r="C28" s="62"/>
      <c r="D28" s="62"/>
    </row>
    <row r="29" spans="1:4" x14ac:dyDescent="0.25">
      <c r="A29" s="62"/>
      <c r="B29" s="62"/>
      <c r="C29" s="62"/>
      <c r="D29" s="62"/>
    </row>
    <row r="30" spans="1:4" x14ac:dyDescent="0.25">
      <c r="A30" s="62"/>
      <c r="B30" s="62"/>
      <c r="C30" s="62"/>
      <c r="D30" s="62"/>
    </row>
  </sheetData>
  <mergeCells count="25">
    <mergeCell ref="A6:C6"/>
    <mergeCell ref="D9:D10"/>
    <mergeCell ref="A9:C9"/>
    <mergeCell ref="A10:C10"/>
    <mergeCell ref="A1:D1"/>
    <mergeCell ref="A2:D2"/>
    <mergeCell ref="A3:D3"/>
    <mergeCell ref="A4:C4"/>
    <mergeCell ref="A5:C5"/>
    <mergeCell ref="A7:C7"/>
    <mergeCell ref="A8:C8"/>
    <mergeCell ref="A11:D11"/>
    <mergeCell ref="A12:D12"/>
    <mergeCell ref="A13:D13"/>
    <mergeCell ref="A20:B20"/>
    <mergeCell ref="C20:D20"/>
    <mergeCell ref="A21:B21"/>
    <mergeCell ref="C21:D21"/>
    <mergeCell ref="A15:D15"/>
    <mergeCell ref="A16:D16"/>
    <mergeCell ref="A17:D17"/>
    <mergeCell ref="A18:B18"/>
    <mergeCell ref="C18:D18"/>
    <mergeCell ref="A19:B19"/>
    <mergeCell ref="C19:D1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Check Box 3">
              <controlPr defaultSize="0" autoFill="0" autoLine="0" autoPict="0">
                <anchor moveWithCells="1">
                  <from>
                    <xdr:col>1</xdr:col>
                    <xdr:colOff>152400</xdr:colOff>
                    <xdr:row>8</xdr:row>
                    <xdr:rowOff>47625</xdr:rowOff>
                  </from>
                  <to>
                    <xdr:col>2</xdr:col>
                    <xdr:colOff>285750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5" name="Check Box 5">
              <controlPr defaultSize="0" autoFill="0" autoLine="0" autoPict="0">
                <anchor moveWithCells="1">
                  <from>
                    <xdr:col>1</xdr:col>
                    <xdr:colOff>152400</xdr:colOff>
                    <xdr:row>9</xdr:row>
                    <xdr:rowOff>47625</xdr:rowOff>
                  </from>
                  <to>
                    <xdr:col>2</xdr:col>
                    <xdr:colOff>285750</xdr:colOff>
                    <xdr:row>9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779FE-F51A-4363-984A-B785C6ACD42A}">
  <dimension ref="A1:C45"/>
  <sheetViews>
    <sheetView view="pageBreakPreview" topLeftCell="A25" zoomScaleNormal="100" zoomScaleSheetLayoutView="100" workbookViewId="0">
      <selection activeCell="A3" sqref="A3:C3"/>
    </sheetView>
  </sheetViews>
  <sheetFormatPr defaultColWidth="38.85546875" defaultRowHeight="21.75" customHeight="1" x14ac:dyDescent="0.55000000000000004"/>
  <cols>
    <col min="1" max="1" width="24.28515625" style="1" customWidth="1"/>
    <col min="2" max="2" width="5.5703125" style="1" customWidth="1"/>
    <col min="3" max="3" width="85.7109375" style="1" customWidth="1"/>
    <col min="4" max="16384" width="38.85546875" style="1"/>
  </cols>
  <sheetData>
    <row r="1" spans="1:3" ht="25.5" x14ac:dyDescent="0.55000000000000004">
      <c r="A1" s="103" t="s">
        <v>70</v>
      </c>
      <c r="B1" s="104"/>
      <c r="C1" s="104"/>
    </row>
    <row r="2" spans="1:3" s="2" customFormat="1" x14ac:dyDescent="0.25">
      <c r="A2" s="64" t="s">
        <v>0</v>
      </c>
      <c r="B2" s="31" t="s">
        <v>1</v>
      </c>
      <c r="C2" s="65" t="s">
        <v>71</v>
      </c>
    </row>
    <row r="3" spans="1:3" s="2" customFormat="1" ht="45.75" customHeight="1" x14ac:dyDescent="0.25">
      <c r="A3" s="105" t="s">
        <v>16</v>
      </c>
      <c r="B3" s="106"/>
      <c r="C3" s="106"/>
    </row>
    <row r="4" spans="1:3" s="2" customFormat="1" x14ac:dyDescent="0.25">
      <c r="A4" s="3">
        <f>'3. NOTE'!A8</f>
        <v>0</v>
      </c>
      <c r="B4" s="4">
        <v>1</v>
      </c>
      <c r="C4" s="5" t="s">
        <v>2</v>
      </c>
    </row>
    <row r="5" spans="1:3" s="2" customFormat="1" x14ac:dyDescent="0.25">
      <c r="A5" s="3">
        <f>'3. NOTE'!A17</f>
        <v>0</v>
      </c>
      <c r="B5" s="6">
        <v>2</v>
      </c>
      <c r="C5" s="7" t="s">
        <v>3</v>
      </c>
    </row>
    <row r="6" spans="1:3" s="2" customFormat="1" x14ac:dyDescent="0.25">
      <c r="A6" s="3">
        <f>'3. NOTE'!A26</f>
        <v>0</v>
      </c>
      <c r="B6" s="4">
        <v>3</v>
      </c>
      <c r="C6" s="7" t="s">
        <v>4</v>
      </c>
    </row>
    <row r="7" spans="1:3" s="2" customFormat="1" x14ac:dyDescent="0.25">
      <c r="A7" s="3">
        <f>'3. NOTE'!A34</f>
        <v>0</v>
      </c>
      <c r="B7" s="4">
        <v>4</v>
      </c>
      <c r="C7" s="5" t="s">
        <v>5</v>
      </c>
    </row>
    <row r="8" spans="1:3" s="2" customFormat="1" x14ac:dyDescent="0.25">
      <c r="A8" s="3">
        <f>'3. NOTE'!A42</f>
        <v>0</v>
      </c>
      <c r="B8" s="4">
        <v>5</v>
      </c>
      <c r="C8" s="5" t="s">
        <v>6</v>
      </c>
    </row>
    <row r="9" spans="1:3" s="2" customFormat="1" ht="22.5" thickBot="1" x14ac:dyDescent="0.3">
      <c r="A9" s="68">
        <f>SUM(A4:A8)</f>
        <v>0</v>
      </c>
      <c r="B9" s="100" t="s">
        <v>72</v>
      </c>
      <c r="C9" s="102"/>
    </row>
    <row r="10" spans="1:3" s="2" customFormat="1" ht="21" customHeight="1" thickTop="1" x14ac:dyDescent="0.25">
      <c r="A10" s="111" t="s">
        <v>18</v>
      </c>
      <c r="B10" s="112"/>
      <c r="C10" s="112"/>
    </row>
    <row r="11" spans="1:3" s="2" customFormat="1" ht="21" customHeight="1" x14ac:dyDescent="0.25">
      <c r="A11" s="113"/>
      <c r="B11" s="114"/>
      <c r="C11" s="114"/>
    </row>
    <row r="12" spans="1:3" s="2" customFormat="1" x14ac:dyDescent="0.25">
      <c r="A12" s="8">
        <f>'3. NOTE'!A42</f>
        <v>0</v>
      </c>
      <c r="B12" s="9">
        <v>6</v>
      </c>
      <c r="C12" s="10" t="s">
        <v>19</v>
      </c>
    </row>
    <row r="13" spans="1:3" s="2" customFormat="1" x14ac:dyDescent="0.25">
      <c r="A13" s="8">
        <f>'3. NOTE'!A59</f>
        <v>0</v>
      </c>
      <c r="B13" s="9">
        <v>7</v>
      </c>
      <c r="C13" s="11" t="s">
        <v>22</v>
      </c>
    </row>
    <row r="14" spans="1:3" s="2" customFormat="1" x14ac:dyDescent="0.25">
      <c r="A14" s="8">
        <f>'3. NOTE'!A68</f>
        <v>0</v>
      </c>
      <c r="B14" s="9">
        <v>8</v>
      </c>
      <c r="C14" s="11" t="s">
        <v>20</v>
      </c>
    </row>
    <row r="15" spans="1:3" s="2" customFormat="1" x14ac:dyDescent="0.25">
      <c r="A15" s="8">
        <f>'3. NOTE'!A76</f>
        <v>0</v>
      </c>
      <c r="B15" s="9">
        <v>9</v>
      </c>
      <c r="C15" s="10" t="s">
        <v>21</v>
      </c>
    </row>
    <row r="16" spans="1:3" s="2" customFormat="1" ht="22.5" thickBot="1" x14ac:dyDescent="0.3">
      <c r="A16" s="73">
        <f>SUM(A12:A15)</f>
        <v>0</v>
      </c>
      <c r="B16" s="100" t="s">
        <v>73</v>
      </c>
      <c r="C16" s="102"/>
    </row>
    <row r="17" spans="1:3" s="2" customFormat="1" ht="22.5" thickTop="1" x14ac:dyDescent="0.25">
      <c r="A17" s="72">
        <f>A9+A16</f>
        <v>0</v>
      </c>
      <c r="B17" s="12"/>
      <c r="C17" s="13" t="s">
        <v>74</v>
      </c>
    </row>
    <row r="18" spans="1:3" s="2" customFormat="1" x14ac:dyDescent="0.25">
      <c r="A18" s="111" t="s">
        <v>23</v>
      </c>
      <c r="B18" s="112"/>
      <c r="C18" s="112"/>
    </row>
    <row r="19" spans="1:3" s="2" customFormat="1" x14ac:dyDescent="0.25">
      <c r="A19" s="113"/>
      <c r="B19" s="114"/>
      <c r="C19" s="114"/>
    </row>
    <row r="20" spans="1:3" s="2" customFormat="1" x14ac:dyDescent="0.25">
      <c r="A20" s="14">
        <f>'4. NOTE 10&amp;11 '!A11</f>
        <v>0</v>
      </c>
      <c r="B20" s="9">
        <v>10</v>
      </c>
      <c r="C20" s="10" t="s">
        <v>75</v>
      </c>
    </row>
    <row r="21" spans="1:3" s="2" customFormat="1" x14ac:dyDescent="0.25">
      <c r="A21" s="15">
        <f>'4. NOTE 10&amp;11 '!A24</f>
        <v>0</v>
      </c>
      <c r="B21" s="9">
        <v>11</v>
      </c>
      <c r="C21" s="10" t="s">
        <v>76</v>
      </c>
    </row>
    <row r="22" spans="1:3" s="2" customFormat="1" ht="22.5" thickBot="1" x14ac:dyDescent="0.3">
      <c r="A22" s="71">
        <f>SUM(A20:A21)</f>
        <v>0</v>
      </c>
      <c r="B22" s="102" t="s">
        <v>77</v>
      </c>
      <c r="C22" s="102"/>
    </row>
    <row r="23" spans="1:3" s="2" customFormat="1" ht="22.5" thickTop="1" x14ac:dyDescent="0.25">
      <c r="A23" s="16">
        <f>A9-A22</f>
        <v>0</v>
      </c>
      <c r="B23" s="107" t="s">
        <v>46</v>
      </c>
      <c r="C23" s="107"/>
    </row>
    <row r="24" spans="1:3" s="2" customFormat="1" x14ac:dyDescent="0.25">
      <c r="A24" s="17"/>
      <c r="B24" s="17"/>
      <c r="C24" s="17"/>
    </row>
    <row r="25" spans="1:3" s="2" customFormat="1" x14ac:dyDescent="0.25">
      <c r="A25" s="17"/>
      <c r="B25" s="17"/>
      <c r="C25" s="17"/>
    </row>
    <row r="26" spans="1:3" ht="25.5" x14ac:dyDescent="0.55000000000000004">
      <c r="A26" s="108" t="s">
        <v>87</v>
      </c>
      <c r="B26" s="108"/>
      <c r="C26" s="108"/>
    </row>
    <row r="27" spans="1:3" x14ac:dyDescent="0.55000000000000004">
      <c r="A27" s="69" t="s">
        <v>0</v>
      </c>
      <c r="B27" s="69" t="s">
        <v>1</v>
      </c>
      <c r="C27" s="70" t="s">
        <v>71</v>
      </c>
    </row>
    <row r="28" spans="1:3" x14ac:dyDescent="0.55000000000000004">
      <c r="A28" s="18"/>
      <c r="B28" s="19"/>
      <c r="C28" s="10" t="s">
        <v>31</v>
      </c>
    </row>
    <row r="29" spans="1:3" x14ac:dyDescent="0.55000000000000004">
      <c r="A29" s="20"/>
      <c r="B29" s="19"/>
      <c r="C29" s="10" t="s">
        <v>72</v>
      </c>
    </row>
    <row r="30" spans="1:3" x14ac:dyDescent="0.55000000000000004">
      <c r="A30" s="74">
        <f>SUM(A28:A29)</f>
        <v>0</v>
      </c>
      <c r="B30" s="21"/>
      <c r="C30" s="22" t="s">
        <v>89</v>
      </c>
    </row>
    <row r="31" spans="1:3" x14ac:dyDescent="0.55000000000000004">
      <c r="A31" s="20"/>
      <c r="B31" s="23"/>
      <c r="C31" s="10" t="s">
        <v>88</v>
      </c>
    </row>
    <row r="32" spans="1:3" ht="22.5" customHeight="1" thickBot="1" x14ac:dyDescent="0.6">
      <c r="A32" s="66">
        <f>A30-A31</f>
        <v>0</v>
      </c>
      <c r="B32" s="98" t="s">
        <v>32</v>
      </c>
      <c r="C32" s="99"/>
    </row>
    <row r="33" spans="1:3" ht="22.5" thickTop="1" x14ac:dyDescent="0.55000000000000004">
      <c r="A33" s="17"/>
      <c r="B33" s="17"/>
      <c r="C33" s="17"/>
    </row>
    <row r="34" spans="1:3" ht="25.5" x14ac:dyDescent="0.65">
      <c r="A34" s="109" t="s">
        <v>7</v>
      </c>
      <c r="B34" s="109"/>
      <c r="C34" s="109" t="s">
        <v>7</v>
      </c>
    </row>
    <row r="35" spans="1:3" x14ac:dyDescent="0.55000000000000004">
      <c r="A35" s="69" t="s">
        <v>0</v>
      </c>
      <c r="B35" s="69" t="s">
        <v>1</v>
      </c>
      <c r="C35" s="70" t="s">
        <v>71</v>
      </c>
    </row>
    <row r="36" spans="1:3" x14ac:dyDescent="0.55000000000000004">
      <c r="A36" s="24">
        <f>'3. NOTE'!A42</f>
        <v>0</v>
      </c>
      <c r="B36" s="25">
        <v>5</v>
      </c>
      <c r="C36" s="11" t="s">
        <v>7</v>
      </c>
    </row>
    <row r="37" spans="1:3" x14ac:dyDescent="0.55000000000000004">
      <c r="A37" s="20"/>
      <c r="B37" s="10"/>
      <c r="C37" s="11" t="s">
        <v>8</v>
      </c>
    </row>
    <row r="38" spans="1:3" ht="22.5" thickBot="1" x14ac:dyDescent="0.6">
      <c r="A38" s="67">
        <f>A36-A37</f>
        <v>0</v>
      </c>
      <c r="B38" s="100" t="s">
        <v>17</v>
      </c>
      <c r="C38" s="101"/>
    </row>
    <row r="39" spans="1:3" ht="22.5" thickTop="1" x14ac:dyDescent="0.55000000000000004">
      <c r="A39" s="17"/>
      <c r="B39" s="17"/>
      <c r="C39" s="17"/>
    </row>
    <row r="40" spans="1:3" ht="25.5" x14ac:dyDescent="0.65">
      <c r="A40" s="110" t="s">
        <v>78</v>
      </c>
      <c r="B40" s="110"/>
      <c r="C40" s="110"/>
    </row>
    <row r="41" spans="1:3" x14ac:dyDescent="0.55000000000000004">
      <c r="A41" s="65" t="s">
        <v>0</v>
      </c>
      <c r="B41" s="65" t="s">
        <v>1</v>
      </c>
      <c r="C41" s="65" t="s">
        <v>71</v>
      </c>
    </row>
    <row r="42" spans="1:3" x14ac:dyDescent="0.55000000000000004">
      <c r="A42" s="26">
        <f>'4. NOTE 10&amp;11 '!A38</f>
        <v>0</v>
      </c>
      <c r="B42" s="4">
        <v>12</v>
      </c>
      <c r="C42" s="27" t="s">
        <v>79</v>
      </c>
    </row>
    <row r="43" spans="1:3" x14ac:dyDescent="0.55000000000000004">
      <c r="A43" s="28">
        <f>A38</f>
        <v>0</v>
      </c>
      <c r="B43" s="4"/>
      <c r="C43" s="27" t="s">
        <v>17</v>
      </c>
    </row>
    <row r="44" spans="1:3" ht="22.5" thickBot="1" x14ac:dyDescent="0.6">
      <c r="A44" s="68">
        <f>SUM(A42:A43)</f>
        <v>0</v>
      </c>
      <c r="B44" s="100" t="s">
        <v>80</v>
      </c>
      <c r="C44" s="102"/>
    </row>
    <row r="45" spans="1:3" ht="21.75" customHeight="1" thickTop="1" x14ac:dyDescent="0.55000000000000004"/>
  </sheetData>
  <sheetProtection formatCells="0" selectLockedCells="1"/>
  <mergeCells count="14">
    <mergeCell ref="B32:C32"/>
    <mergeCell ref="B38:C38"/>
    <mergeCell ref="B44:C44"/>
    <mergeCell ref="A1:C1"/>
    <mergeCell ref="A3:C3"/>
    <mergeCell ref="B9:C9"/>
    <mergeCell ref="B16:C16"/>
    <mergeCell ref="B22:C22"/>
    <mergeCell ref="B23:C23"/>
    <mergeCell ref="A26:C26"/>
    <mergeCell ref="A34:C34"/>
    <mergeCell ref="A40:C40"/>
    <mergeCell ref="A10:C11"/>
    <mergeCell ref="A18:C19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H77"/>
  <sheetViews>
    <sheetView view="pageBreakPreview" topLeftCell="A46" zoomScaleNormal="100" zoomScaleSheetLayoutView="100" workbookViewId="0">
      <selection activeCell="A2" sqref="A2:H2"/>
    </sheetView>
  </sheetViews>
  <sheetFormatPr defaultRowHeight="21.75" x14ac:dyDescent="0.55000000000000004"/>
  <cols>
    <col min="1" max="2" width="12.5703125" style="30" customWidth="1"/>
    <col min="3" max="3" width="16.5703125" style="30" customWidth="1"/>
    <col min="4" max="5" width="16.140625" style="30" customWidth="1"/>
    <col min="6" max="6" width="18.42578125" style="30" customWidth="1"/>
    <col min="7" max="7" width="13.5703125" style="30" customWidth="1"/>
    <col min="8" max="8" width="13.85546875" style="30" customWidth="1"/>
    <col min="9" max="16384" width="9.140625" style="30"/>
  </cols>
  <sheetData>
    <row r="1" spans="1:8" ht="25.5" x14ac:dyDescent="0.55000000000000004">
      <c r="A1" s="127" t="s">
        <v>50</v>
      </c>
      <c r="B1" s="127"/>
      <c r="C1" s="127"/>
      <c r="D1" s="127"/>
      <c r="E1" s="127"/>
      <c r="F1" s="127"/>
      <c r="G1" s="127"/>
      <c r="H1" s="127"/>
    </row>
    <row r="2" spans="1:8" ht="25.5" x14ac:dyDescent="0.55000000000000004">
      <c r="A2" s="128" t="s">
        <v>10</v>
      </c>
      <c r="B2" s="128"/>
      <c r="C2" s="128"/>
      <c r="D2" s="128"/>
      <c r="E2" s="128"/>
      <c r="F2" s="128"/>
      <c r="G2" s="128"/>
      <c r="H2" s="128"/>
    </row>
    <row r="3" spans="1:8" x14ac:dyDescent="0.55000000000000004">
      <c r="A3" s="31" t="s">
        <v>0</v>
      </c>
      <c r="B3" s="118" t="s">
        <v>51</v>
      </c>
      <c r="C3" s="129"/>
      <c r="D3" s="129"/>
      <c r="E3" s="129"/>
      <c r="F3" s="129"/>
      <c r="G3" s="119"/>
      <c r="H3" s="31" t="s">
        <v>9</v>
      </c>
    </row>
    <row r="4" spans="1:8" x14ac:dyDescent="0.55000000000000004">
      <c r="A4" s="32"/>
      <c r="B4" s="120"/>
      <c r="C4" s="130"/>
      <c r="D4" s="130"/>
      <c r="E4" s="130"/>
      <c r="F4" s="130"/>
      <c r="G4" s="121"/>
      <c r="H4" s="33"/>
    </row>
    <row r="5" spans="1:8" x14ac:dyDescent="0.55000000000000004">
      <c r="A5" s="32"/>
      <c r="B5" s="120"/>
      <c r="C5" s="130"/>
      <c r="D5" s="130"/>
      <c r="E5" s="130"/>
      <c r="F5" s="130"/>
      <c r="G5" s="121"/>
      <c r="H5" s="34"/>
    </row>
    <row r="6" spans="1:8" x14ac:dyDescent="0.55000000000000004">
      <c r="A6" s="32"/>
      <c r="B6" s="131"/>
      <c r="C6" s="132"/>
      <c r="D6" s="132"/>
      <c r="E6" s="132"/>
      <c r="F6" s="132"/>
      <c r="G6" s="133"/>
      <c r="H6" s="33"/>
    </row>
    <row r="7" spans="1:8" x14ac:dyDescent="0.55000000000000004">
      <c r="A7" s="35"/>
      <c r="B7" s="134"/>
      <c r="C7" s="135"/>
      <c r="D7" s="135"/>
      <c r="E7" s="135"/>
      <c r="F7" s="135"/>
      <c r="G7" s="136"/>
      <c r="H7" s="33"/>
    </row>
    <row r="8" spans="1:8" ht="22.5" thickBot="1" x14ac:dyDescent="0.6">
      <c r="A8" s="36">
        <f>SUM(A4:A7)</f>
        <v>0</v>
      </c>
      <c r="B8" s="122" t="s">
        <v>27</v>
      </c>
      <c r="C8" s="123"/>
      <c r="D8" s="123"/>
      <c r="E8" s="123"/>
      <c r="F8" s="123"/>
      <c r="G8" s="123"/>
      <c r="H8" s="124"/>
    </row>
    <row r="9" spans="1:8" ht="18" customHeight="1" thickTop="1" x14ac:dyDescent="0.55000000000000004">
      <c r="A9" s="37"/>
      <c r="B9" s="37"/>
      <c r="C9" s="37"/>
      <c r="D9" s="37"/>
      <c r="E9" s="37"/>
      <c r="F9" s="37"/>
      <c r="G9" s="37"/>
      <c r="H9" s="37"/>
    </row>
    <row r="10" spans="1:8" ht="25.5" x14ac:dyDescent="0.55000000000000004">
      <c r="A10" s="117" t="s">
        <v>11</v>
      </c>
      <c r="B10" s="117"/>
      <c r="C10" s="117"/>
      <c r="D10" s="117"/>
      <c r="E10" s="117"/>
      <c r="F10" s="117"/>
      <c r="G10" s="117"/>
      <c r="H10" s="117"/>
    </row>
    <row r="11" spans="1:8" ht="43.5" x14ac:dyDescent="0.55000000000000004">
      <c r="A11" s="31" t="s">
        <v>0</v>
      </c>
      <c r="B11" s="118" t="s">
        <v>28</v>
      </c>
      <c r="C11" s="119"/>
      <c r="D11" s="118" t="s">
        <v>26</v>
      </c>
      <c r="E11" s="119"/>
      <c r="F11" s="31" t="s">
        <v>25</v>
      </c>
      <c r="G11" s="31" t="s">
        <v>24</v>
      </c>
      <c r="H11" s="31" t="s">
        <v>9</v>
      </c>
    </row>
    <row r="12" spans="1:8" x14ac:dyDescent="0.55000000000000004">
      <c r="A12" s="32"/>
      <c r="B12" s="125"/>
      <c r="C12" s="126"/>
      <c r="D12" s="120"/>
      <c r="E12" s="121"/>
      <c r="F12" s="34"/>
      <c r="G12" s="34"/>
      <c r="H12" s="34"/>
    </row>
    <row r="13" spans="1:8" x14ac:dyDescent="0.55000000000000004">
      <c r="A13" s="32"/>
      <c r="B13" s="125"/>
      <c r="C13" s="126"/>
      <c r="D13" s="120"/>
      <c r="E13" s="121"/>
      <c r="F13" s="34"/>
      <c r="G13" s="34"/>
      <c r="H13" s="34"/>
    </row>
    <row r="14" spans="1:8" x14ac:dyDescent="0.55000000000000004">
      <c r="A14" s="32"/>
      <c r="B14" s="125"/>
      <c r="C14" s="126"/>
      <c r="D14" s="120"/>
      <c r="E14" s="121"/>
      <c r="F14" s="34"/>
      <c r="G14" s="34"/>
      <c r="H14" s="34"/>
    </row>
    <row r="15" spans="1:8" x14ac:dyDescent="0.55000000000000004">
      <c r="A15" s="32"/>
      <c r="B15" s="125"/>
      <c r="C15" s="126"/>
      <c r="D15" s="120"/>
      <c r="E15" s="121"/>
      <c r="F15" s="34"/>
      <c r="G15" s="34"/>
      <c r="H15" s="34"/>
    </row>
    <row r="16" spans="1:8" x14ac:dyDescent="0.55000000000000004">
      <c r="A16" s="32"/>
      <c r="B16" s="125"/>
      <c r="C16" s="126"/>
      <c r="D16" s="120"/>
      <c r="E16" s="121"/>
      <c r="F16" s="34"/>
      <c r="G16" s="34"/>
      <c r="H16" s="34"/>
    </row>
    <row r="17" spans="1:8" ht="22.5" thickBot="1" x14ac:dyDescent="0.6">
      <c r="A17" s="36">
        <f>SUM(A12:A16)</f>
        <v>0</v>
      </c>
      <c r="B17" s="122" t="s">
        <v>27</v>
      </c>
      <c r="C17" s="123" t="s">
        <v>27</v>
      </c>
      <c r="D17" s="123"/>
      <c r="E17" s="123"/>
      <c r="F17" s="123"/>
      <c r="G17" s="123"/>
      <c r="H17" s="124"/>
    </row>
    <row r="18" spans="1:8" ht="22.5" thickTop="1" x14ac:dyDescent="0.55000000000000004">
      <c r="A18" s="37"/>
      <c r="B18" s="37"/>
      <c r="C18" s="37"/>
      <c r="D18" s="37"/>
      <c r="E18" s="37"/>
      <c r="F18" s="37"/>
      <c r="G18" s="37"/>
      <c r="H18" s="37"/>
    </row>
    <row r="19" spans="1:8" ht="21.75" customHeight="1" x14ac:dyDescent="0.55000000000000004">
      <c r="A19" s="117" t="s">
        <v>13</v>
      </c>
      <c r="B19" s="117"/>
      <c r="C19" s="117"/>
      <c r="D19" s="117"/>
      <c r="E19" s="117"/>
      <c r="F19" s="117"/>
      <c r="G19" s="117"/>
      <c r="H19" s="117"/>
    </row>
    <row r="20" spans="1:8" ht="21.75" customHeight="1" x14ac:dyDescent="0.55000000000000004">
      <c r="A20" s="31" t="s">
        <v>0</v>
      </c>
      <c r="B20" s="118" t="s">
        <v>29</v>
      </c>
      <c r="C20" s="129"/>
      <c r="D20" s="129"/>
      <c r="E20" s="119"/>
      <c r="F20" s="118" t="s">
        <v>44</v>
      </c>
      <c r="G20" s="119"/>
      <c r="H20" s="31" t="s">
        <v>9</v>
      </c>
    </row>
    <row r="21" spans="1:8" x14ac:dyDescent="0.55000000000000004">
      <c r="A21" s="32"/>
      <c r="B21" s="131"/>
      <c r="C21" s="132"/>
      <c r="D21" s="132"/>
      <c r="E21" s="132"/>
      <c r="F21" s="141"/>
      <c r="G21" s="142"/>
      <c r="H21" s="38"/>
    </row>
    <row r="22" spans="1:8" x14ac:dyDescent="0.55000000000000004">
      <c r="A22" s="32"/>
      <c r="B22" s="131"/>
      <c r="C22" s="132"/>
      <c r="D22" s="132"/>
      <c r="E22" s="132"/>
      <c r="F22" s="141"/>
      <c r="G22" s="142"/>
      <c r="H22" s="38"/>
    </row>
    <row r="23" spans="1:8" x14ac:dyDescent="0.55000000000000004">
      <c r="A23" s="32"/>
      <c r="B23" s="131"/>
      <c r="C23" s="132"/>
      <c r="D23" s="132"/>
      <c r="E23" s="132"/>
      <c r="F23" s="141"/>
      <c r="G23" s="142"/>
      <c r="H23" s="38"/>
    </row>
    <row r="24" spans="1:8" x14ac:dyDescent="0.55000000000000004">
      <c r="A24" s="32"/>
      <c r="B24" s="131"/>
      <c r="C24" s="132"/>
      <c r="D24" s="132"/>
      <c r="E24" s="132"/>
      <c r="F24" s="141"/>
      <c r="G24" s="142"/>
      <c r="H24" s="38"/>
    </row>
    <row r="25" spans="1:8" x14ac:dyDescent="0.55000000000000004">
      <c r="A25" s="32"/>
      <c r="B25" s="131"/>
      <c r="C25" s="132"/>
      <c r="D25" s="132"/>
      <c r="E25" s="132"/>
      <c r="F25" s="141"/>
      <c r="G25" s="142"/>
      <c r="H25" s="38"/>
    </row>
    <row r="26" spans="1:8" ht="22.5" thickBot="1" x14ac:dyDescent="0.6">
      <c r="A26" s="36">
        <f>SUM(A21:A25)</f>
        <v>0</v>
      </c>
      <c r="B26" s="122" t="s">
        <v>27</v>
      </c>
      <c r="C26" s="123" t="s">
        <v>27</v>
      </c>
      <c r="D26" s="123"/>
      <c r="E26" s="123"/>
      <c r="F26" s="123"/>
      <c r="G26" s="123"/>
      <c r="H26" s="124"/>
    </row>
    <row r="27" spans="1:8" ht="22.5" thickTop="1" x14ac:dyDescent="0.55000000000000004">
      <c r="A27" s="39"/>
      <c r="B27" s="39"/>
      <c r="C27" s="39"/>
      <c r="D27" s="39"/>
      <c r="E27" s="39"/>
      <c r="F27" s="39"/>
      <c r="G27" s="39"/>
      <c r="H27" s="39"/>
    </row>
    <row r="28" spans="1:8" ht="21.75" customHeight="1" x14ac:dyDescent="0.55000000000000004">
      <c r="A28" s="117" t="s">
        <v>14</v>
      </c>
      <c r="B28" s="117"/>
      <c r="C28" s="117"/>
      <c r="D28" s="117"/>
      <c r="E28" s="117"/>
      <c r="F28" s="117"/>
      <c r="G28" s="117"/>
      <c r="H28" s="117"/>
    </row>
    <row r="29" spans="1:8" x14ac:dyDescent="0.55000000000000004">
      <c r="A29" s="31" t="s">
        <v>0</v>
      </c>
      <c r="B29" s="138" t="s">
        <v>52</v>
      </c>
      <c r="C29" s="139"/>
      <c r="D29" s="139"/>
      <c r="E29" s="139"/>
      <c r="F29" s="139"/>
      <c r="G29" s="140"/>
      <c r="H29" s="31" t="s">
        <v>9</v>
      </c>
    </row>
    <row r="30" spans="1:8" x14ac:dyDescent="0.55000000000000004">
      <c r="A30" s="32"/>
      <c r="B30" s="115"/>
      <c r="C30" s="137"/>
      <c r="D30" s="137"/>
      <c r="E30" s="137"/>
      <c r="F30" s="137"/>
      <c r="G30" s="116"/>
      <c r="H30" s="33"/>
    </row>
    <row r="31" spans="1:8" x14ac:dyDescent="0.55000000000000004">
      <c r="A31" s="32"/>
      <c r="B31" s="115"/>
      <c r="C31" s="137"/>
      <c r="D31" s="137"/>
      <c r="E31" s="137"/>
      <c r="F31" s="137"/>
      <c r="G31" s="116"/>
      <c r="H31" s="33"/>
    </row>
    <row r="32" spans="1:8" x14ac:dyDescent="0.55000000000000004">
      <c r="A32" s="32"/>
      <c r="B32" s="131"/>
      <c r="C32" s="132"/>
      <c r="D32" s="132"/>
      <c r="E32" s="132"/>
      <c r="F32" s="132"/>
      <c r="G32" s="133"/>
      <c r="H32" s="33"/>
    </row>
    <row r="33" spans="1:8" x14ac:dyDescent="0.55000000000000004">
      <c r="A33" s="32"/>
      <c r="B33" s="131"/>
      <c r="C33" s="132"/>
      <c r="D33" s="132"/>
      <c r="E33" s="132"/>
      <c r="F33" s="132"/>
      <c r="G33" s="133"/>
      <c r="H33" s="33"/>
    </row>
    <row r="34" spans="1:8" ht="22.5" thickBot="1" x14ac:dyDescent="0.6">
      <c r="A34" s="36">
        <f>SUM(A30:A33)</f>
        <v>0</v>
      </c>
      <c r="B34" s="122" t="s">
        <v>27</v>
      </c>
      <c r="C34" s="123" t="s">
        <v>12</v>
      </c>
      <c r="D34" s="123"/>
      <c r="E34" s="123"/>
      <c r="F34" s="123"/>
      <c r="G34" s="123"/>
      <c r="H34" s="124"/>
    </row>
    <row r="35" spans="1:8" ht="22.5" thickTop="1" x14ac:dyDescent="0.55000000000000004">
      <c r="A35" s="39"/>
      <c r="B35" s="39"/>
      <c r="C35" s="39"/>
      <c r="D35" s="39"/>
      <c r="E35" s="39"/>
      <c r="F35" s="39"/>
      <c r="G35" s="39"/>
      <c r="H35" s="39"/>
    </row>
    <row r="36" spans="1:8" ht="21.75" customHeight="1" x14ac:dyDescent="0.55000000000000004">
      <c r="A36" s="117" t="s">
        <v>15</v>
      </c>
      <c r="B36" s="117"/>
      <c r="C36" s="117"/>
      <c r="D36" s="117"/>
      <c r="E36" s="117"/>
      <c r="F36" s="117"/>
      <c r="G36" s="117"/>
      <c r="H36" s="117"/>
    </row>
    <row r="37" spans="1:8" ht="62.25" customHeight="1" x14ac:dyDescent="0.55000000000000004">
      <c r="A37" s="31" t="s">
        <v>0</v>
      </c>
      <c r="B37" s="118" t="s">
        <v>28</v>
      </c>
      <c r="C37" s="119"/>
      <c r="D37" s="118" t="s">
        <v>26</v>
      </c>
      <c r="E37" s="119"/>
      <c r="F37" s="31" t="s">
        <v>25</v>
      </c>
      <c r="G37" s="31" t="s">
        <v>41</v>
      </c>
      <c r="H37" s="31" t="s">
        <v>9</v>
      </c>
    </row>
    <row r="38" spans="1:8" x14ac:dyDescent="0.55000000000000004">
      <c r="A38" s="32"/>
      <c r="B38" s="125"/>
      <c r="C38" s="126"/>
      <c r="D38" s="115"/>
      <c r="E38" s="116"/>
      <c r="F38" s="33"/>
      <c r="G38" s="33"/>
      <c r="H38" s="33"/>
    </row>
    <row r="39" spans="1:8" x14ac:dyDescent="0.55000000000000004">
      <c r="A39" s="32"/>
      <c r="B39" s="125"/>
      <c r="C39" s="126"/>
      <c r="D39" s="115"/>
      <c r="E39" s="116"/>
      <c r="F39" s="33"/>
      <c r="G39" s="33"/>
      <c r="H39" s="33"/>
    </row>
    <row r="40" spans="1:8" x14ac:dyDescent="0.55000000000000004">
      <c r="A40" s="32"/>
      <c r="B40" s="125"/>
      <c r="C40" s="126"/>
      <c r="D40" s="115"/>
      <c r="E40" s="116"/>
      <c r="F40" s="33"/>
      <c r="G40" s="33"/>
      <c r="H40" s="33"/>
    </row>
    <row r="41" spans="1:8" x14ac:dyDescent="0.55000000000000004">
      <c r="A41" s="32"/>
      <c r="B41" s="125"/>
      <c r="C41" s="126"/>
      <c r="D41" s="115"/>
      <c r="E41" s="116"/>
      <c r="F41" s="33"/>
      <c r="G41" s="33"/>
      <c r="H41" s="33"/>
    </row>
    <row r="42" spans="1:8" ht="22.5" thickBot="1" x14ac:dyDescent="0.6">
      <c r="A42" s="36">
        <f>SUM(A38:A41)</f>
        <v>0</v>
      </c>
      <c r="B42" s="122" t="s">
        <v>27</v>
      </c>
      <c r="C42" s="123" t="s">
        <v>12</v>
      </c>
      <c r="D42" s="123"/>
      <c r="E42" s="123"/>
      <c r="F42" s="123"/>
      <c r="G42" s="123"/>
      <c r="H42" s="124"/>
    </row>
    <row r="43" spans="1:8" ht="22.5" thickTop="1" x14ac:dyDescent="0.55000000000000004">
      <c r="A43" s="39"/>
      <c r="B43" s="39"/>
      <c r="C43" s="39"/>
      <c r="D43" s="39"/>
      <c r="E43" s="39"/>
      <c r="F43" s="39"/>
      <c r="G43" s="39"/>
      <c r="H43" s="39"/>
    </row>
    <row r="44" spans="1:8" ht="21.75" customHeight="1" x14ac:dyDescent="0.55000000000000004">
      <c r="A44" s="117" t="s">
        <v>30</v>
      </c>
      <c r="B44" s="117"/>
      <c r="C44" s="117"/>
      <c r="D44" s="117"/>
      <c r="E44" s="117"/>
      <c r="F44" s="117"/>
      <c r="G44" s="117"/>
      <c r="H44" s="117"/>
    </row>
    <row r="45" spans="1:8" ht="21.75" customHeight="1" x14ac:dyDescent="0.55000000000000004">
      <c r="A45" s="31" t="s">
        <v>45</v>
      </c>
      <c r="B45" s="31" t="s">
        <v>54</v>
      </c>
      <c r="C45" s="138" t="s">
        <v>53</v>
      </c>
      <c r="D45" s="139"/>
      <c r="E45" s="139"/>
      <c r="F45" s="139"/>
      <c r="G45" s="140"/>
      <c r="H45" s="31" t="s">
        <v>9</v>
      </c>
    </row>
    <row r="46" spans="1:8" x14ac:dyDescent="0.55000000000000004">
      <c r="A46" s="32"/>
      <c r="B46" s="42"/>
      <c r="C46" s="115"/>
      <c r="D46" s="137"/>
      <c r="E46" s="137"/>
      <c r="F46" s="137"/>
      <c r="G46" s="116"/>
      <c r="H46" s="33"/>
    </row>
    <row r="47" spans="1:8" x14ac:dyDescent="0.55000000000000004">
      <c r="A47" s="32"/>
      <c r="B47" s="42"/>
      <c r="C47" s="115"/>
      <c r="D47" s="137"/>
      <c r="E47" s="137"/>
      <c r="F47" s="137"/>
      <c r="G47" s="116"/>
      <c r="H47" s="33"/>
    </row>
    <row r="48" spans="1:8" x14ac:dyDescent="0.55000000000000004">
      <c r="A48" s="32"/>
      <c r="B48" s="42"/>
      <c r="C48" s="115"/>
      <c r="D48" s="137"/>
      <c r="E48" s="137"/>
      <c r="F48" s="137"/>
      <c r="G48" s="116"/>
      <c r="H48" s="33"/>
    </row>
    <row r="49" spans="1:8" x14ac:dyDescent="0.55000000000000004">
      <c r="A49" s="35"/>
      <c r="B49" s="43"/>
      <c r="C49" s="115"/>
      <c r="D49" s="137"/>
      <c r="E49" s="137"/>
      <c r="F49" s="137"/>
      <c r="G49" s="116"/>
      <c r="H49" s="41"/>
    </row>
    <row r="50" spans="1:8" ht="22.5" thickBot="1" x14ac:dyDescent="0.6">
      <c r="A50" s="36">
        <f>SUM(A46:A49)</f>
        <v>0</v>
      </c>
      <c r="B50" s="122" t="s">
        <v>27</v>
      </c>
      <c r="C50" s="123"/>
      <c r="D50" s="123"/>
      <c r="E50" s="123"/>
      <c r="F50" s="123"/>
      <c r="G50" s="123"/>
      <c r="H50" s="124"/>
    </row>
    <row r="51" spans="1:8" ht="22.5" thickTop="1" x14ac:dyDescent="0.55000000000000004">
      <c r="A51" s="37"/>
      <c r="B51" s="37"/>
      <c r="C51" s="37"/>
      <c r="D51" s="37"/>
      <c r="E51" s="37"/>
      <c r="F51" s="37"/>
      <c r="G51" s="37"/>
      <c r="H51" s="37"/>
    </row>
    <row r="52" spans="1:8" ht="21.75" customHeight="1" x14ac:dyDescent="0.55000000000000004">
      <c r="A52" s="117" t="s">
        <v>33</v>
      </c>
      <c r="B52" s="117"/>
      <c r="C52" s="117"/>
      <c r="D52" s="117"/>
      <c r="E52" s="117"/>
      <c r="F52" s="117"/>
      <c r="G52" s="117"/>
      <c r="H52" s="117"/>
    </row>
    <row r="53" spans="1:8" ht="53.25" customHeight="1" x14ac:dyDescent="0.55000000000000004">
      <c r="A53" s="31" t="s">
        <v>45</v>
      </c>
      <c r="B53" s="31" t="s">
        <v>54</v>
      </c>
      <c r="C53" s="31" t="s">
        <v>53</v>
      </c>
      <c r="D53" s="31" t="s">
        <v>28</v>
      </c>
      <c r="E53" s="29" t="s">
        <v>26</v>
      </c>
      <c r="F53" s="31" t="s">
        <v>25</v>
      </c>
      <c r="G53" s="31" t="s">
        <v>24</v>
      </c>
      <c r="H53" s="31" t="s">
        <v>9</v>
      </c>
    </row>
    <row r="54" spans="1:8" x14ac:dyDescent="0.55000000000000004">
      <c r="A54" s="32"/>
      <c r="B54" s="32"/>
      <c r="C54" s="33"/>
      <c r="D54" s="33"/>
      <c r="E54" s="33"/>
      <c r="F54" s="33"/>
      <c r="G54" s="33"/>
      <c r="H54" s="33"/>
    </row>
    <row r="55" spans="1:8" x14ac:dyDescent="0.55000000000000004">
      <c r="A55" s="32"/>
      <c r="B55" s="32"/>
      <c r="C55" s="33"/>
      <c r="D55" s="33"/>
      <c r="E55" s="33"/>
      <c r="F55" s="33"/>
      <c r="G55" s="33"/>
      <c r="H55" s="33"/>
    </row>
    <row r="56" spans="1:8" x14ac:dyDescent="0.55000000000000004">
      <c r="A56" s="32"/>
      <c r="B56" s="32"/>
      <c r="C56" s="33"/>
      <c r="D56" s="33"/>
      <c r="E56" s="33"/>
      <c r="F56" s="33"/>
      <c r="G56" s="33"/>
      <c r="H56" s="33"/>
    </row>
    <row r="57" spans="1:8" x14ac:dyDescent="0.55000000000000004">
      <c r="A57" s="32"/>
      <c r="B57" s="32"/>
      <c r="C57" s="33"/>
      <c r="D57" s="33"/>
      <c r="E57" s="33"/>
      <c r="F57" s="33"/>
      <c r="G57" s="33"/>
      <c r="H57" s="33"/>
    </row>
    <row r="58" spans="1:8" x14ac:dyDescent="0.55000000000000004">
      <c r="A58" s="32"/>
      <c r="B58" s="32"/>
      <c r="C58" s="33"/>
      <c r="D58" s="33"/>
      <c r="E58" s="33"/>
      <c r="F58" s="33"/>
      <c r="G58" s="33"/>
      <c r="H58" s="33"/>
    </row>
    <row r="59" spans="1:8" ht="22.5" thickBot="1" x14ac:dyDescent="0.6">
      <c r="A59" s="36">
        <f>SUM(A54:A58)</f>
        <v>0</v>
      </c>
      <c r="B59" s="122" t="s">
        <v>27</v>
      </c>
      <c r="C59" s="123" t="s">
        <v>27</v>
      </c>
      <c r="D59" s="123"/>
      <c r="E59" s="123"/>
      <c r="F59" s="123"/>
      <c r="G59" s="123"/>
      <c r="H59" s="124"/>
    </row>
    <row r="60" spans="1:8" ht="22.5" thickTop="1" x14ac:dyDescent="0.55000000000000004">
      <c r="A60" s="37"/>
      <c r="B60" s="37"/>
      <c r="C60" s="37"/>
      <c r="D60" s="37"/>
      <c r="E60" s="37"/>
      <c r="F60" s="37"/>
      <c r="G60" s="37"/>
      <c r="H60" s="37"/>
    </row>
    <row r="61" spans="1:8" ht="21.75" customHeight="1" x14ac:dyDescent="0.55000000000000004">
      <c r="A61" s="117" t="s">
        <v>34</v>
      </c>
      <c r="B61" s="117"/>
      <c r="C61" s="117"/>
      <c r="D61" s="117"/>
      <c r="E61" s="117"/>
      <c r="F61" s="117"/>
      <c r="G61" s="117"/>
      <c r="H61" s="117"/>
    </row>
    <row r="62" spans="1:8" ht="42" customHeight="1" x14ac:dyDescent="0.55000000000000004">
      <c r="A62" s="31" t="s">
        <v>45</v>
      </c>
      <c r="B62" s="31" t="s">
        <v>54</v>
      </c>
      <c r="C62" s="118" t="s">
        <v>53</v>
      </c>
      <c r="D62" s="129"/>
      <c r="E62" s="119"/>
      <c r="F62" s="44" t="s">
        <v>29</v>
      </c>
      <c r="G62" s="31" t="s">
        <v>44</v>
      </c>
      <c r="H62" s="29" t="s">
        <v>9</v>
      </c>
    </row>
    <row r="63" spans="1:8" x14ac:dyDescent="0.55000000000000004">
      <c r="A63" s="43"/>
      <c r="B63" s="33"/>
      <c r="C63" s="115"/>
      <c r="D63" s="137"/>
      <c r="E63" s="116"/>
      <c r="F63" s="40"/>
      <c r="G63" s="33"/>
      <c r="H63" s="41"/>
    </row>
    <row r="64" spans="1:8" x14ac:dyDescent="0.55000000000000004">
      <c r="A64" s="43"/>
      <c r="B64" s="33"/>
      <c r="C64" s="115"/>
      <c r="D64" s="137"/>
      <c r="E64" s="116"/>
      <c r="F64" s="40"/>
      <c r="G64" s="33"/>
      <c r="H64" s="41"/>
    </row>
    <row r="65" spans="1:8" x14ac:dyDescent="0.55000000000000004">
      <c r="A65" s="43"/>
      <c r="B65" s="33"/>
      <c r="C65" s="115"/>
      <c r="D65" s="137"/>
      <c r="E65" s="116"/>
      <c r="F65" s="40"/>
      <c r="G65" s="33"/>
      <c r="H65" s="41"/>
    </row>
    <row r="66" spans="1:8" x14ac:dyDescent="0.55000000000000004">
      <c r="A66" s="43"/>
      <c r="B66" s="33"/>
      <c r="C66" s="115"/>
      <c r="D66" s="137"/>
      <c r="E66" s="116"/>
      <c r="F66" s="40"/>
      <c r="G66" s="33"/>
      <c r="H66" s="41"/>
    </row>
    <row r="67" spans="1:8" x14ac:dyDescent="0.55000000000000004">
      <c r="A67" s="43"/>
      <c r="B67" s="33"/>
      <c r="C67" s="115"/>
      <c r="D67" s="137"/>
      <c r="E67" s="116"/>
      <c r="F67" s="40"/>
      <c r="G67" s="33"/>
      <c r="H67" s="41"/>
    </row>
    <row r="68" spans="1:8" ht="22.5" thickBot="1" x14ac:dyDescent="0.6">
      <c r="A68" s="45">
        <f>SUM(A63:A67)</f>
        <v>0</v>
      </c>
      <c r="B68" s="122" t="s">
        <v>27</v>
      </c>
      <c r="C68" s="123" t="s">
        <v>27</v>
      </c>
      <c r="D68" s="123"/>
      <c r="E68" s="123"/>
      <c r="F68" s="123"/>
      <c r="G68" s="123"/>
      <c r="H68" s="124"/>
    </row>
    <row r="69" spans="1:8" ht="21.75" customHeight="1" thickTop="1" x14ac:dyDescent="0.55000000000000004">
      <c r="A69" s="37"/>
      <c r="B69" s="37"/>
      <c r="C69" s="37"/>
      <c r="D69" s="37"/>
      <c r="E69" s="37"/>
      <c r="F69" s="37"/>
      <c r="G69" s="37"/>
      <c r="H69" s="37"/>
    </row>
    <row r="70" spans="1:8" ht="21.75" customHeight="1" x14ac:dyDescent="0.55000000000000004">
      <c r="A70" s="117" t="s">
        <v>35</v>
      </c>
      <c r="B70" s="117"/>
      <c r="C70" s="117"/>
      <c r="D70" s="117"/>
      <c r="E70" s="117"/>
      <c r="F70" s="117"/>
      <c r="G70" s="117"/>
      <c r="H70" s="117"/>
    </row>
    <row r="71" spans="1:8" ht="21.75" customHeight="1" x14ac:dyDescent="0.55000000000000004">
      <c r="A71" s="31" t="s">
        <v>45</v>
      </c>
      <c r="B71" s="29" t="s">
        <v>54</v>
      </c>
      <c r="C71" s="138" t="s">
        <v>53</v>
      </c>
      <c r="D71" s="139"/>
      <c r="E71" s="139"/>
      <c r="F71" s="139"/>
      <c r="G71" s="140"/>
      <c r="H71" s="31" t="s">
        <v>9</v>
      </c>
    </row>
    <row r="72" spans="1:8" x14ac:dyDescent="0.55000000000000004">
      <c r="A72" s="32"/>
      <c r="B72" s="42"/>
      <c r="C72" s="115"/>
      <c r="D72" s="137"/>
      <c r="E72" s="137"/>
      <c r="F72" s="137"/>
      <c r="G72" s="116"/>
      <c r="H72" s="33"/>
    </row>
    <row r="73" spans="1:8" x14ac:dyDescent="0.55000000000000004">
      <c r="A73" s="32"/>
      <c r="B73" s="42"/>
      <c r="C73" s="115"/>
      <c r="D73" s="137"/>
      <c r="E73" s="137"/>
      <c r="F73" s="137"/>
      <c r="G73" s="116"/>
      <c r="H73" s="33"/>
    </row>
    <row r="74" spans="1:8" x14ac:dyDescent="0.55000000000000004">
      <c r="A74" s="32"/>
      <c r="B74" s="42"/>
      <c r="C74" s="115"/>
      <c r="D74" s="137"/>
      <c r="E74" s="137"/>
      <c r="F74" s="137"/>
      <c r="G74" s="116"/>
      <c r="H74" s="33"/>
    </row>
    <row r="75" spans="1:8" x14ac:dyDescent="0.55000000000000004">
      <c r="A75" s="35"/>
      <c r="B75" s="46"/>
      <c r="C75" s="115"/>
      <c r="D75" s="137"/>
      <c r="E75" s="137"/>
      <c r="F75" s="137"/>
      <c r="G75" s="116"/>
      <c r="H75" s="33"/>
    </row>
    <row r="76" spans="1:8" ht="22.5" thickBot="1" x14ac:dyDescent="0.6">
      <c r="A76" s="36">
        <f>SUM(A72:A75)</f>
        <v>0</v>
      </c>
      <c r="B76" s="122" t="s">
        <v>27</v>
      </c>
      <c r="C76" s="123" t="s">
        <v>12</v>
      </c>
      <c r="D76" s="123"/>
      <c r="E76" s="123"/>
      <c r="F76" s="123"/>
      <c r="G76" s="123"/>
      <c r="H76" s="124"/>
    </row>
    <row r="77" spans="1:8" ht="22.5" thickTop="1" x14ac:dyDescent="0.55000000000000004">
      <c r="A77" s="37"/>
      <c r="B77" s="37"/>
      <c r="C77" s="37"/>
      <c r="D77" s="37"/>
      <c r="E77" s="37"/>
      <c r="F77" s="37"/>
      <c r="G77" s="37"/>
      <c r="H77" s="37"/>
    </row>
  </sheetData>
  <sheetProtection formatCells="0" selectLockedCells="1"/>
  <mergeCells count="79">
    <mergeCell ref="B41:C41"/>
    <mergeCell ref="B68:H68"/>
    <mergeCell ref="B76:H76"/>
    <mergeCell ref="B11:C11"/>
    <mergeCell ref="B12:C12"/>
    <mergeCell ref="B13:C13"/>
    <mergeCell ref="B14:C14"/>
    <mergeCell ref="B15:C15"/>
    <mergeCell ref="B16:C16"/>
    <mergeCell ref="B30:G30"/>
    <mergeCell ref="B31:G31"/>
    <mergeCell ref="B32:G32"/>
    <mergeCell ref="B33:G33"/>
    <mergeCell ref="B29:G29"/>
    <mergeCell ref="B42:H42"/>
    <mergeCell ref="B59:H59"/>
    <mergeCell ref="B26:H26"/>
    <mergeCell ref="B17:H17"/>
    <mergeCell ref="B20:E20"/>
    <mergeCell ref="B21:E21"/>
    <mergeCell ref="B22:E22"/>
    <mergeCell ref="B23:E23"/>
    <mergeCell ref="B24:E24"/>
    <mergeCell ref="B25:E25"/>
    <mergeCell ref="F25:G25"/>
    <mergeCell ref="F20:G20"/>
    <mergeCell ref="F21:G21"/>
    <mergeCell ref="F22:G22"/>
    <mergeCell ref="F23:G23"/>
    <mergeCell ref="F24:G24"/>
    <mergeCell ref="A52:H52"/>
    <mergeCell ref="A70:H70"/>
    <mergeCell ref="C67:E67"/>
    <mergeCell ref="A44:H44"/>
    <mergeCell ref="C62:E62"/>
    <mergeCell ref="C63:E63"/>
    <mergeCell ref="C64:E64"/>
    <mergeCell ref="C65:E65"/>
    <mergeCell ref="C66:E66"/>
    <mergeCell ref="C45:G45"/>
    <mergeCell ref="B50:H50"/>
    <mergeCell ref="C46:G46"/>
    <mergeCell ref="C47:G47"/>
    <mergeCell ref="C48:G48"/>
    <mergeCell ref="C49:G49"/>
    <mergeCell ref="A61:H61"/>
    <mergeCell ref="C75:G75"/>
    <mergeCell ref="C71:G71"/>
    <mergeCell ref="C72:G72"/>
    <mergeCell ref="C73:G73"/>
    <mergeCell ref="C74:G74"/>
    <mergeCell ref="A1:H1"/>
    <mergeCell ref="A2:H2"/>
    <mergeCell ref="D16:E16"/>
    <mergeCell ref="D13:E13"/>
    <mergeCell ref="D14:E14"/>
    <mergeCell ref="D15:E15"/>
    <mergeCell ref="B8:H8"/>
    <mergeCell ref="B3:G3"/>
    <mergeCell ref="B4:G4"/>
    <mergeCell ref="B5:G5"/>
    <mergeCell ref="B6:G6"/>
    <mergeCell ref="B7:G7"/>
    <mergeCell ref="D41:E41"/>
    <mergeCell ref="A36:H36"/>
    <mergeCell ref="D11:E11"/>
    <mergeCell ref="D12:E12"/>
    <mergeCell ref="A10:H10"/>
    <mergeCell ref="A19:H19"/>
    <mergeCell ref="A28:H28"/>
    <mergeCell ref="D39:E39"/>
    <mergeCell ref="D40:E40"/>
    <mergeCell ref="B34:H34"/>
    <mergeCell ref="B37:C37"/>
    <mergeCell ref="B38:C38"/>
    <mergeCell ref="B39:C39"/>
    <mergeCell ref="B40:C40"/>
    <mergeCell ref="D37:E37"/>
    <mergeCell ref="D38:E38"/>
  </mergeCells>
  <pageMargins left="0.7" right="0.7" top="0.75" bottom="0.75" header="0.3" footer="0.3"/>
  <pageSetup paperSize="9" scale="73" fitToHeight="0" orientation="portrait" r:id="rId1"/>
  <rowBreaks count="1" manualBreakCount="1">
    <brk id="43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H39"/>
  <sheetViews>
    <sheetView view="pageBreakPreview" zoomScale="70" zoomScaleNormal="100" zoomScaleSheetLayoutView="70" workbookViewId="0">
      <selection activeCell="E6" sqref="E6"/>
    </sheetView>
  </sheetViews>
  <sheetFormatPr defaultRowHeight="21.75" x14ac:dyDescent="0.55000000000000004"/>
  <cols>
    <col min="1" max="1" width="16.140625" style="30" customWidth="1"/>
    <col min="2" max="2" width="11" style="30" customWidth="1"/>
    <col min="3" max="3" width="18.7109375" style="30" customWidth="1"/>
    <col min="4" max="4" width="19.28515625" style="30" customWidth="1"/>
    <col min="5" max="5" width="25" style="30" customWidth="1"/>
    <col min="6" max="6" width="28" style="30" customWidth="1"/>
    <col min="7" max="7" width="51.42578125" style="30" customWidth="1"/>
    <col min="8" max="8" width="16.140625" style="63" customWidth="1"/>
    <col min="9" max="16384" width="9.140625" style="30"/>
  </cols>
  <sheetData>
    <row r="1" spans="1:8" ht="21.75" customHeight="1" x14ac:dyDescent="0.55000000000000004">
      <c r="A1" s="154" t="s">
        <v>49</v>
      </c>
      <c r="B1" s="155"/>
      <c r="C1" s="155"/>
      <c r="D1" s="155"/>
      <c r="E1" s="155"/>
      <c r="F1" s="155"/>
      <c r="G1" s="155"/>
      <c r="H1" s="156"/>
    </row>
    <row r="2" spans="1:8" x14ac:dyDescent="0.55000000000000004">
      <c r="A2" s="148" t="s">
        <v>36</v>
      </c>
      <c r="B2" s="149"/>
      <c r="C2" s="149"/>
      <c r="D2" s="149"/>
      <c r="E2" s="149"/>
      <c r="F2" s="149"/>
      <c r="G2" s="149"/>
      <c r="H2" s="150"/>
    </row>
    <row r="3" spans="1:8" ht="83.25" customHeight="1" x14ac:dyDescent="0.55000000000000004">
      <c r="A3" s="151"/>
      <c r="B3" s="152"/>
      <c r="C3" s="152"/>
      <c r="D3" s="152"/>
      <c r="E3" s="152"/>
      <c r="F3" s="152"/>
      <c r="G3" s="152"/>
      <c r="H3" s="153"/>
    </row>
    <row r="4" spans="1:8" s="48" customFormat="1" ht="21" customHeight="1" x14ac:dyDescent="0.55000000000000004">
      <c r="A4" s="144" t="s">
        <v>37</v>
      </c>
      <c r="B4" s="144" t="s">
        <v>38</v>
      </c>
      <c r="C4" s="144" t="s">
        <v>39</v>
      </c>
      <c r="D4" s="144" t="s">
        <v>48</v>
      </c>
      <c r="E4" s="144"/>
      <c r="F4" s="144"/>
      <c r="G4" s="144" t="s">
        <v>40</v>
      </c>
      <c r="H4" s="143" t="s">
        <v>9</v>
      </c>
    </row>
    <row r="5" spans="1:8" s="48" customFormat="1" ht="42" customHeight="1" x14ac:dyDescent="0.55000000000000004">
      <c r="A5" s="144"/>
      <c r="B5" s="144"/>
      <c r="C5" s="144"/>
      <c r="D5" s="47" t="s">
        <v>41</v>
      </c>
      <c r="E5" s="47" t="s">
        <v>42</v>
      </c>
      <c r="F5" s="47" t="s">
        <v>25</v>
      </c>
      <c r="G5" s="144"/>
      <c r="H5" s="143"/>
    </row>
    <row r="6" spans="1:8" ht="21" customHeight="1" x14ac:dyDescent="0.55000000000000004">
      <c r="A6" s="49"/>
      <c r="B6" s="49"/>
      <c r="C6" s="49"/>
      <c r="D6" s="49"/>
      <c r="E6" s="49"/>
      <c r="F6" s="50"/>
      <c r="G6" s="50"/>
      <c r="H6" s="54"/>
    </row>
    <row r="7" spans="1:8" x14ac:dyDescent="0.55000000000000004">
      <c r="A7" s="49"/>
      <c r="B7" s="49"/>
      <c r="C7" s="49"/>
      <c r="D7" s="49"/>
      <c r="E7" s="49"/>
      <c r="F7" s="50"/>
      <c r="G7" s="50"/>
      <c r="H7" s="54"/>
    </row>
    <row r="8" spans="1:8" x14ac:dyDescent="0.55000000000000004">
      <c r="A8" s="49"/>
      <c r="B8" s="49"/>
      <c r="C8" s="49"/>
      <c r="D8" s="49"/>
      <c r="E8" s="49"/>
      <c r="F8" s="50"/>
      <c r="G8" s="50"/>
      <c r="H8" s="54"/>
    </row>
    <row r="9" spans="1:8" x14ac:dyDescent="0.55000000000000004">
      <c r="A9" s="49"/>
      <c r="B9" s="49"/>
      <c r="C9" s="49"/>
      <c r="D9" s="49"/>
      <c r="E9" s="49"/>
      <c r="F9" s="50"/>
      <c r="G9" s="50"/>
      <c r="H9" s="54"/>
    </row>
    <row r="10" spans="1:8" x14ac:dyDescent="0.55000000000000004">
      <c r="A10" s="51"/>
      <c r="B10" s="49"/>
      <c r="C10" s="49"/>
      <c r="D10" s="49"/>
      <c r="E10" s="49"/>
      <c r="F10" s="50"/>
      <c r="G10" s="50"/>
      <c r="H10" s="54"/>
    </row>
    <row r="11" spans="1:8" ht="22.5" thickBot="1" x14ac:dyDescent="0.6">
      <c r="A11" s="36">
        <f>SUM(A6:A10)</f>
        <v>0</v>
      </c>
      <c r="B11" s="122" t="s">
        <v>12</v>
      </c>
      <c r="C11" s="123"/>
      <c r="D11" s="123"/>
      <c r="E11" s="123"/>
      <c r="F11" s="123"/>
      <c r="G11" s="123"/>
      <c r="H11" s="124"/>
    </row>
    <row r="12" spans="1:8" ht="22.5" thickTop="1" x14ac:dyDescent="0.55000000000000004"/>
    <row r="13" spans="1:8" ht="21.75" customHeight="1" x14ac:dyDescent="0.55000000000000004">
      <c r="A13" s="154" t="s">
        <v>47</v>
      </c>
      <c r="B13" s="155"/>
      <c r="C13" s="155"/>
      <c r="D13" s="155"/>
      <c r="E13" s="155"/>
      <c r="F13" s="155"/>
      <c r="G13" s="155"/>
      <c r="H13" s="156"/>
    </row>
    <row r="14" spans="1:8" x14ac:dyDescent="0.55000000000000004">
      <c r="A14" s="148" t="s">
        <v>36</v>
      </c>
      <c r="B14" s="149"/>
      <c r="C14" s="149"/>
      <c r="D14" s="149"/>
      <c r="E14" s="149"/>
      <c r="F14" s="149"/>
      <c r="G14" s="149"/>
      <c r="H14" s="150"/>
    </row>
    <row r="15" spans="1:8" ht="83.25" customHeight="1" x14ac:dyDescent="0.55000000000000004">
      <c r="A15" s="151"/>
      <c r="B15" s="152"/>
      <c r="C15" s="152"/>
      <c r="D15" s="152"/>
      <c r="E15" s="152"/>
      <c r="F15" s="152"/>
      <c r="G15" s="152"/>
      <c r="H15" s="153"/>
    </row>
    <row r="16" spans="1:8" s="48" customFormat="1" ht="21" customHeight="1" x14ac:dyDescent="0.55000000000000004">
      <c r="A16" s="144" t="s">
        <v>37</v>
      </c>
      <c r="B16" s="144" t="s">
        <v>38</v>
      </c>
      <c r="C16" s="144" t="s">
        <v>39</v>
      </c>
      <c r="D16" s="144" t="s">
        <v>48</v>
      </c>
      <c r="E16" s="144"/>
      <c r="F16" s="144"/>
      <c r="G16" s="144" t="s">
        <v>40</v>
      </c>
      <c r="H16" s="143" t="s">
        <v>9</v>
      </c>
    </row>
    <row r="17" spans="1:8" s="48" customFormat="1" ht="42" customHeight="1" x14ac:dyDescent="0.55000000000000004">
      <c r="A17" s="144"/>
      <c r="B17" s="144"/>
      <c r="C17" s="144"/>
      <c r="D17" s="47" t="s">
        <v>41</v>
      </c>
      <c r="E17" s="47" t="s">
        <v>42</v>
      </c>
      <c r="F17" s="47" t="s">
        <v>25</v>
      </c>
      <c r="G17" s="144"/>
      <c r="H17" s="143"/>
    </row>
    <row r="18" spans="1:8" x14ac:dyDescent="0.55000000000000004">
      <c r="A18" s="52"/>
      <c r="B18" s="50"/>
      <c r="C18" s="53"/>
      <c r="D18" s="49"/>
      <c r="E18" s="49"/>
      <c r="F18" s="49"/>
      <c r="G18" s="54"/>
      <c r="H18" s="54"/>
    </row>
    <row r="19" spans="1:8" x14ac:dyDescent="0.55000000000000004">
      <c r="A19" s="52"/>
      <c r="B19" s="50"/>
      <c r="C19" s="53"/>
      <c r="D19" s="49"/>
      <c r="E19" s="49"/>
      <c r="F19" s="49"/>
      <c r="G19" s="54"/>
      <c r="H19" s="54"/>
    </row>
    <row r="20" spans="1:8" ht="21" customHeight="1" x14ac:dyDescent="0.55000000000000004">
      <c r="A20" s="52"/>
      <c r="B20" s="50"/>
      <c r="C20" s="53"/>
      <c r="D20" s="49"/>
      <c r="E20" s="49"/>
      <c r="F20" s="49"/>
      <c r="G20" s="54"/>
      <c r="H20" s="54"/>
    </row>
    <row r="21" spans="1:8" x14ac:dyDescent="0.55000000000000004">
      <c r="A21" s="55"/>
      <c r="B21" s="50"/>
      <c r="C21" s="53"/>
      <c r="D21" s="49"/>
      <c r="E21" s="49"/>
      <c r="F21" s="49"/>
      <c r="G21" s="54"/>
      <c r="H21" s="54"/>
    </row>
    <row r="22" spans="1:8" x14ac:dyDescent="0.55000000000000004">
      <c r="A22" s="55"/>
      <c r="B22" s="50"/>
      <c r="C22" s="53"/>
      <c r="D22" s="49"/>
      <c r="E22" s="49"/>
      <c r="F22" s="49"/>
      <c r="G22" s="54"/>
      <c r="H22" s="54"/>
    </row>
    <row r="23" spans="1:8" x14ac:dyDescent="0.55000000000000004">
      <c r="A23" s="56"/>
      <c r="B23" s="50"/>
      <c r="C23" s="53"/>
      <c r="D23" s="49"/>
      <c r="E23" s="49"/>
      <c r="F23" s="49"/>
      <c r="G23" s="54"/>
      <c r="H23" s="54"/>
    </row>
    <row r="24" spans="1:8" ht="22.5" thickBot="1" x14ac:dyDescent="0.6">
      <c r="A24" s="36">
        <f>SUM(A18:A23)</f>
        <v>0</v>
      </c>
      <c r="B24" s="122" t="s">
        <v>12</v>
      </c>
      <c r="C24" s="123"/>
      <c r="D24" s="123"/>
      <c r="E24" s="123"/>
      <c r="F24" s="123"/>
      <c r="G24" s="123"/>
      <c r="H24" s="124"/>
    </row>
    <row r="25" spans="1:8" ht="18.75" customHeight="1" thickTop="1" x14ac:dyDescent="0.55000000000000004"/>
    <row r="26" spans="1:8" hidden="1" x14ac:dyDescent="0.55000000000000004"/>
    <row r="27" spans="1:8" ht="21.75" customHeight="1" x14ac:dyDescent="0.55000000000000004">
      <c r="A27" s="145" t="s">
        <v>81</v>
      </c>
      <c r="B27" s="146"/>
      <c r="C27" s="146"/>
      <c r="D27" s="146"/>
      <c r="E27" s="146"/>
      <c r="F27" s="146"/>
      <c r="G27" s="146"/>
      <c r="H27" s="147"/>
    </row>
    <row r="28" spans="1:8" x14ac:dyDescent="0.55000000000000004">
      <c r="A28" s="148" t="s">
        <v>36</v>
      </c>
      <c r="B28" s="149"/>
      <c r="C28" s="149"/>
      <c r="D28" s="149"/>
      <c r="E28" s="149"/>
      <c r="F28" s="149"/>
      <c r="G28" s="149"/>
      <c r="H28" s="150"/>
    </row>
    <row r="29" spans="1:8" ht="81.75" customHeight="1" x14ac:dyDescent="0.55000000000000004">
      <c r="A29" s="151"/>
      <c r="B29" s="152"/>
      <c r="C29" s="152"/>
      <c r="D29" s="152"/>
      <c r="E29" s="152"/>
      <c r="F29" s="152"/>
      <c r="G29" s="152"/>
      <c r="H29" s="153"/>
    </row>
    <row r="30" spans="1:8" x14ac:dyDescent="0.55000000000000004">
      <c r="A30" s="144" t="s">
        <v>37</v>
      </c>
      <c r="B30" s="144" t="s">
        <v>38</v>
      </c>
      <c r="C30" s="144" t="s">
        <v>39</v>
      </c>
      <c r="D30" s="144" t="s">
        <v>43</v>
      </c>
      <c r="E30" s="144"/>
      <c r="F30" s="144"/>
      <c r="G30" s="144" t="s">
        <v>40</v>
      </c>
      <c r="H30" s="143" t="s">
        <v>9</v>
      </c>
    </row>
    <row r="31" spans="1:8" ht="43.5" x14ac:dyDescent="0.55000000000000004">
      <c r="A31" s="144"/>
      <c r="B31" s="144"/>
      <c r="C31" s="144"/>
      <c r="D31" s="47" t="s">
        <v>41</v>
      </c>
      <c r="E31" s="47" t="s">
        <v>42</v>
      </c>
      <c r="F31" s="47" t="s">
        <v>25</v>
      </c>
      <c r="G31" s="144"/>
      <c r="H31" s="143"/>
    </row>
    <row r="32" spans="1:8" x14ac:dyDescent="0.55000000000000004">
      <c r="A32" s="49"/>
      <c r="B32" s="49"/>
      <c r="C32" s="49"/>
      <c r="D32" s="49"/>
      <c r="E32" s="49"/>
      <c r="F32" s="50"/>
      <c r="G32" s="50"/>
      <c r="H32" s="54"/>
    </row>
    <row r="33" spans="1:8" x14ac:dyDescent="0.55000000000000004">
      <c r="A33" s="49"/>
      <c r="B33" s="49"/>
      <c r="C33" s="49"/>
      <c r="D33" s="49"/>
      <c r="E33" s="49"/>
      <c r="F33" s="50"/>
      <c r="G33" s="50"/>
      <c r="H33" s="54"/>
    </row>
    <row r="34" spans="1:8" x14ac:dyDescent="0.55000000000000004">
      <c r="A34" s="49"/>
      <c r="B34" s="49"/>
      <c r="C34" s="49"/>
      <c r="D34" s="49"/>
      <c r="E34" s="49"/>
      <c r="F34" s="50"/>
      <c r="G34" s="50"/>
      <c r="H34" s="54"/>
    </row>
    <row r="35" spans="1:8" x14ac:dyDescent="0.55000000000000004">
      <c r="A35" s="49"/>
      <c r="B35" s="49"/>
      <c r="C35" s="49"/>
      <c r="D35" s="49"/>
      <c r="E35" s="49"/>
      <c r="F35" s="50"/>
      <c r="G35" s="50"/>
      <c r="H35" s="54"/>
    </row>
    <row r="36" spans="1:8" x14ac:dyDescent="0.55000000000000004">
      <c r="A36" s="49"/>
      <c r="B36" s="49"/>
      <c r="C36" s="49"/>
      <c r="D36" s="49"/>
      <c r="E36" s="49"/>
      <c r="F36" s="50"/>
      <c r="G36" s="50"/>
      <c r="H36" s="54"/>
    </row>
    <row r="37" spans="1:8" x14ac:dyDescent="0.55000000000000004">
      <c r="A37" s="51"/>
      <c r="B37" s="49"/>
      <c r="C37" s="49"/>
      <c r="D37" s="49"/>
      <c r="E37" s="49"/>
      <c r="F37" s="50"/>
      <c r="G37" s="50"/>
      <c r="H37" s="54"/>
    </row>
    <row r="38" spans="1:8" ht="22.5" thickBot="1" x14ac:dyDescent="0.6">
      <c r="A38" s="36">
        <f>SUM(A32:A37)</f>
        <v>0</v>
      </c>
      <c r="B38" s="122" t="s">
        <v>12</v>
      </c>
      <c r="C38" s="123"/>
      <c r="D38" s="123"/>
      <c r="E38" s="123"/>
      <c r="F38" s="123"/>
      <c r="G38" s="123"/>
      <c r="H38" s="124"/>
    </row>
    <row r="39" spans="1:8" ht="22.5" thickTop="1" x14ac:dyDescent="0.55000000000000004"/>
  </sheetData>
  <sheetProtection formatCells="0" selectLockedCells="1"/>
  <mergeCells count="30">
    <mergeCell ref="B38:H38"/>
    <mergeCell ref="H30:H31"/>
    <mergeCell ref="A30:A31"/>
    <mergeCell ref="B30:B31"/>
    <mergeCell ref="C30:C31"/>
    <mergeCell ref="D30:F30"/>
    <mergeCell ref="G30:G31"/>
    <mergeCell ref="B11:H11"/>
    <mergeCell ref="A27:H27"/>
    <mergeCell ref="A28:H28"/>
    <mergeCell ref="A29:H29"/>
    <mergeCell ref="A1:H1"/>
    <mergeCell ref="A3:H3"/>
    <mergeCell ref="A4:A5"/>
    <mergeCell ref="B4:B5"/>
    <mergeCell ref="C4:C5"/>
    <mergeCell ref="D4:F4"/>
    <mergeCell ref="G4:G5"/>
    <mergeCell ref="H4:H5"/>
    <mergeCell ref="A2:H2"/>
    <mergeCell ref="A13:H13"/>
    <mergeCell ref="A14:H14"/>
    <mergeCell ref="A15:H15"/>
    <mergeCell ref="H16:H17"/>
    <mergeCell ref="B24:H24"/>
    <mergeCell ref="A16:A17"/>
    <mergeCell ref="B16:B17"/>
    <mergeCell ref="C16:C17"/>
    <mergeCell ref="D16:F16"/>
    <mergeCell ref="G16:G17"/>
  </mergeCells>
  <pageMargins left="0.7" right="0.7" top="0.75" bottom="0.75" header="0.3" footer="0.3"/>
  <pageSetup paperSize="9" scale="70" fitToHeight="0" orientation="landscape" r:id="rId1"/>
  <rowBreaks count="1" manualBreakCount="1">
    <brk id="2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1. Details</vt:lpstr>
      <vt:lpstr>2. Maalee Bayaan</vt:lpstr>
      <vt:lpstr>3. NOTE</vt:lpstr>
      <vt:lpstr>4. NOTE 10&amp;11 </vt:lpstr>
      <vt:lpstr>'2. Maalee Bayaan'!Print_Area</vt:lpstr>
      <vt:lpstr>'3. NOTE'!Print_Area</vt:lpstr>
      <vt:lpstr>'4. NOTE 10&amp;11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2024-01-28T11:22:56Z</dcterms:modified>
</cp:coreProperties>
</file>